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TRWebsite\Website\Website\Results\Club Champs 18\"/>
    </mc:Choice>
  </mc:AlternateContent>
  <xr:revisionPtr revIDLastSave="0" documentId="13_ncr:1_{8B4FE150-5337-4FE5-B16F-0CC444DA31F8}" xr6:coauthVersionLast="40" xr6:coauthVersionMax="40" xr10:uidLastSave="{00000000-0000-0000-0000-000000000000}"/>
  <bookViews>
    <workbookView xWindow="32768" yWindow="32768" windowWidth="16388" windowHeight="8190" tabRatio="437" xr2:uid="{00000000-000D-0000-FFFF-FFFF00000000}"/>
  </bookViews>
  <sheets>
    <sheet name="Div 1 2018" sheetId="7" r:id="rId1"/>
    <sheet name="Div 2 2018" sheetId="8" r:id="rId2"/>
    <sheet name="Ladies Div 2018" sheetId="9" r:id="rId3"/>
    <sheet name="2018 Club Championship" sheetId="10" r:id="rId4"/>
  </sheets>
  <definedNames>
    <definedName name="TABLE_1">#REF!</definedName>
    <definedName name="TABLE_2">NA()</definedName>
    <definedName name="TABLE_2_2">NA()</definedName>
    <definedName name="TABLE_2_3">NA()</definedName>
    <definedName name="TABLE_3">NA()</definedName>
  </definedNames>
  <calcPr calcId="191029"/>
</workbook>
</file>

<file path=xl/calcChain.xml><?xml version="1.0" encoding="utf-8"?>
<calcChain xmlns="http://schemas.openxmlformats.org/spreadsheetml/2006/main">
  <c r="AN7" i="7" l="1"/>
  <c r="AN8" i="7"/>
  <c r="AN9" i="7"/>
  <c r="AN10" i="7"/>
  <c r="AN11" i="7"/>
  <c r="AN12" i="7"/>
  <c r="AN13" i="7"/>
  <c r="AN14" i="7"/>
  <c r="AN15" i="7"/>
  <c r="AN16" i="7"/>
  <c r="AN6" i="7"/>
  <c r="O11" i="7"/>
  <c r="O9" i="7"/>
  <c r="O6" i="7"/>
  <c r="AO6" i="9"/>
  <c r="AO7" i="9"/>
  <c r="AO8" i="9"/>
  <c r="AO9" i="9"/>
  <c r="AO10" i="9"/>
  <c r="AO11" i="9"/>
  <c r="AO12" i="9"/>
  <c r="AO13" i="9"/>
  <c r="AO14" i="9"/>
  <c r="AO15" i="9"/>
  <c r="AO16" i="9"/>
  <c r="AO17" i="9"/>
  <c r="AO18" i="9"/>
  <c r="AO19" i="9"/>
  <c r="AO20" i="9"/>
  <c r="AO21" i="9"/>
  <c r="AO22" i="9"/>
  <c r="AO23" i="9"/>
  <c r="AO24" i="9"/>
  <c r="AO25" i="9"/>
  <c r="AO26" i="9"/>
  <c r="AO27" i="9"/>
  <c r="AO28" i="9"/>
  <c r="AO5" i="9"/>
  <c r="AN11" i="8"/>
  <c r="AN12" i="8"/>
  <c r="AN13" i="8"/>
  <c r="AN14" i="8"/>
  <c r="AN15" i="8"/>
  <c r="AN16" i="8"/>
  <c r="AN17" i="8"/>
  <c r="AN18" i="8"/>
  <c r="AN19" i="8"/>
  <c r="AN6" i="8"/>
  <c r="AN7" i="8"/>
  <c r="AN8" i="8"/>
  <c r="AN9" i="8"/>
  <c r="AN10" i="8"/>
  <c r="AN5" i="8"/>
  <c r="O28" i="9" l="1"/>
  <c r="O27" i="9"/>
  <c r="O7" i="7" l="1"/>
  <c r="O8" i="7"/>
  <c r="O10" i="7"/>
  <c r="O12" i="7"/>
  <c r="O13" i="7"/>
  <c r="O14" i="7"/>
  <c r="O15" i="7"/>
  <c r="O16" i="7"/>
  <c r="O5" i="8"/>
  <c r="O6" i="8"/>
  <c r="O7" i="8"/>
  <c r="O8" i="8"/>
  <c r="O9" i="8"/>
  <c r="O10" i="8"/>
  <c r="O11" i="8"/>
  <c r="O12" i="8"/>
  <c r="O13" i="8"/>
  <c r="O14" i="8"/>
  <c r="O15" i="8"/>
  <c r="O16" i="8"/>
  <c r="O17" i="8"/>
  <c r="O18" i="8"/>
  <c r="O19" i="8"/>
  <c r="O5" i="9"/>
  <c r="O6" i="9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</calcChain>
</file>

<file path=xl/sharedStrings.xml><?xml version="1.0" encoding="utf-8"?>
<sst xmlns="http://schemas.openxmlformats.org/spreadsheetml/2006/main" count="746" uniqueCount="245">
  <si>
    <t>Event 1</t>
  </si>
  <si>
    <t>Position</t>
  </si>
  <si>
    <t>Name</t>
  </si>
  <si>
    <t>Division</t>
  </si>
  <si>
    <t>C.B.</t>
  </si>
  <si>
    <t>Points</t>
  </si>
  <si>
    <t>M1</t>
  </si>
  <si>
    <t>Emily Usherwood</t>
  </si>
  <si>
    <t>F</t>
  </si>
  <si>
    <t>New</t>
  </si>
  <si>
    <t>Jane Coulcher</t>
  </si>
  <si>
    <t>Steve Graham</t>
  </si>
  <si>
    <t>Event 3</t>
  </si>
  <si>
    <t>Chip Time</t>
  </si>
  <si>
    <t>Andy Maskell</t>
  </si>
  <si>
    <t>Yes</t>
  </si>
  <si>
    <t>M2</t>
  </si>
  <si>
    <t>Hayley Parry</t>
  </si>
  <si>
    <t>Mark Emmett</t>
  </si>
  <si>
    <t>Reg Koster</t>
  </si>
  <si>
    <t>Darren Readman</t>
  </si>
  <si>
    <t>Berwyn Prichard-Jones</t>
  </si>
  <si>
    <t>Sue Fallon</t>
  </si>
  <si>
    <t>Event 7</t>
  </si>
  <si>
    <t>Waddesdon 5k.</t>
  </si>
  <si>
    <t>Peter Neal</t>
  </si>
  <si>
    <t>Jo Rogers</t>
  </si>
  <si>
    <t>Event 8</t>
  </si>
  <si>
    <t>Andrew Newton</t>
  </si>
  <si>
    <t>Event 9</t>
  </si>
  <si>
    <t>Event 10</t>
  </si>
  <si>
    <t>Debbie Misseldine</t>
  </si>
  <si>
    <t>Event 11</t>
  </si>
  <si>
    <t>Amanda Sturdy</t>
  </si>
  <si>
    <t>Martin Lambert</t>
  </si>
  <si>
    <t>Woodcote 10k.</t>
  </si>
  <si>
    <t>Charlie Pughe</t>
  </si>
  <si>
    <t>Faye Sharpley</t>
  </si>
  <si>
    <t>Steph Cook</t>
  </si>
  <si>
    <t>Wokingham half marathon</t>
  </si>
  <si>
    <t>Shelley Bennett</t>
  </si>
  <si>
    <t>Phil Rizza</t>
  </si>
  <si>
    <t>Event 4</t>
  </si>
  <si>
    <t>1.26.36</t>
  </si>
  <si>
    <t>Event 5</t>
  </si>
  <si>
    <t>Danesfield Dash 10k.</t>
  </si>
  <si>
    <t>Event 6</t>
  </si>
  <si>
    <t>1.31.10</t>
  </si>
  <si>
    <t>117 finishers</t>
  </si>
  <si>
    <t>Ben Bennett</t>
  </si>
  <si>
    <t>Anne Sprinz</t>
  </si>
  <si>
    <t>Reg Gale</t>
  </si>
  <si>
    <t>196 finishers</t>
  </si>
  <si>
    <t>Bonus 5K</t>
  </si>
  <si>
    <t>Bonus 5M</t>
  </si>
  <si>
    <t>Bonus 10K</t>
  </si>
  <si>
    <t>Bonus 10M</t>
  </si>
  <si>
    <t>Bonus Half Marathon</t>
  </si>
  <si>
    <t>C.B. Bonus Points</t>
  </si>
  <si>
    <t>Bonus for 8 completed Events</t>
  </si>
  <si>
    <t>Pos.</t>
  </si>
  <si>
    <t>Total Race Points</t>
  </si>
  <si>
    <t>Bonus Points</t>
  </si>
  <si>
    <t>Number of Events</t>
  </si>
  <si>
    <t xml:space="preserve">Points
(Best of 8) </t>
  </si>
  <si>
    <t>Total Points</t>
  </si>
  <si>
    <t>1 Woodcote 10k.</t>
  </si>
  <si>
    <t>Marie Pennell</t>
  </si>
  <si>
    <t>Rodger McCarroll</t>
  </si>
  <si>
    <t>Paul Allday</t>
  </si>
  <si>
    <t>Rick Smith</t>
  </si>
  <si>
    <t>1.42.59</t>
  </si>
  <si>
    <t>Chiltern Chase 15k.</t>
  </si>
  <si>
    <t>Simon Keates</t>
  </si>
  <si>
    <t>Roger Norris</t>
  </si>
  <si>
    <t>Bearbrook 10k.</t>
  </si>
  <si>
    <t>Tom Broughton</t>
  </si>
  <si>
    <t>Race points</t>
  </si>
  <si>
    <t>2a Wokingham Half Marathon</t>
  </si>
  <si>
    <t>2b Hardwick X-Stream xc 10k</t>
  </si>
  <si>
    <t>3 Danesfield Dash 10k</t>
  </si>
  <si>
    <t>4 Chalgrove 10k.</t>
  </si>
  <si>
    <t>5 Chiltern Chase 15k.</t>
  </si>
  <si>
    <t>6 Waddesdon 5k.</t>
  </si>
  <si>
    <t>7 Bearbrook 10k.</t>
  </si>
  <si>
    <t>8 Coniston 15k.</t>
  </si>
  <si>
    <t>9 Bradenham Bolt 10k.</t>
  </si>
  <si>
    <t>10 Marlow Half</t>
  </si>
  <si>
    <t>Bonus 5k</t>
  </si>
  <si>
    <t>Bonus 5m</t>
  </si>
  <si>
    <t>Bonus 10k</t>
  </si>
  <si>
    <t>Bonus 10m</t>
  </si>
  <si>
    <t>Bonus half marathon</t>
  </si>
  <si>
    <t>Total CB Bonus Points</t>
  </si>
  <si>
    <t>5 point bonus for 8 events</t>
  </si>
  <si>
    <t>1 Woodcoye 10k.</t>
  </si>
  <si>
    <t>2a Wokingham half marathon</t>
  </si>
  <si>
    <t>2b Hardwick X-Stream xc 10k.</t>
  </si>
  <si>
    <t>3 Danesfield Dash 10k.</t>
  </si>
  <si>
    <t>Oliver Newell</t>
  </si>
  <si>
    <t>Damian Stanley</t>
  </si>
  <si>
    <t>Andrew Misseldine</t>
  </si>
  <si>
    <t>Matthew Baddeley</t>
  </si>
  <si>
    <t>Gavin Souter</t>
  </si>
  <si>
    <t>John Gulliver</t>
  </si>
  <si>
    <t>Nicholas Barlow</t>
  </si>
  <si>
    <t>Dan Cross</t>
  </si>
  <si>
    <t>Pat Pruchnickyj</t>
  </si>
  <si>
    <t>Points
(Best of 8)</t>
  </si>
  <si>
    <t>2a Wokingham half maraton</t>
  </si>
  <si>
    <t>Annette Roads</t>
  </si>
  <si>
    <t>Emma Pughe</t>
  </si>
  <si>
    <t>Gwen Harris</t>
  </si>
  <si>
    <t>Diane Sharp</t>
  </si>
  <si>
    <t>Judith Harper</t>
  </si>
  <si>
    <t>Becca Bullock</t>
  </si>
  <si>
    <t>Sarah Green</t>
  </si>
  <si>
    <t>Kate Fitton</t>
  </si>
  <si>
    <t>Ana Legin</t>
  </si>
  <si>
    <t>Tamsin Blamey</t>
  </si>
  <si>
    <t>Mandy Sturdy</t>
  </si>
  <si>
    <t>Thame Runners Club Championship 2018</t>
  </si>
  <si>
    <t>Sunday 14 January</t>
  </si>
  <si>
    <t>448 finishers</t>
  </si>
  <si>
    <t>Event 2a</t>
  </si>
  <si>
    <t>Sunday 18 February</t>
  </si>
  <si>
    <t>1.27.47</t>
  </si>
  <si>
    <t>1.36.22</t>
  </si>
  <si>
    <t>2.01.41</t>
  </si>
  <si>
    <t>2.28.05</t>
  </si>
  <si>
    <t>1867 finishers</t>
  </si>
  <si>
    <t>Event 2b</t>
  </si>
  <si>
    <t>Hardwick x-Stream xc 10k.</t>
  </si>
  <si>
    <t>1.01.01</t>
  </si>
  <si>
    <t>1.04.57</t>
  </si>
  <si>
    <t>215 finishers</t>
  </si>
  <si>
    <t>Sunday 29 April</t>
  </si>
  <si>
    <t>Gun Time</t>
  </si>
  <si>
    <t>173 finishers</t>
  </si>
  <si>
    <t>Monday 7 May</t>
  </si>
  <si>
    <t>Chalgrove 10k.</t>
  </si>
  <si>
    <t>Peter Neale</t>
  </si>
  <si>
    <t>Philip Rizza</t>
  </si>
  <si>
    <t>1.00.33</t>
  </si>
  <si>
    <t>376 finishers</t>
  </si>
  <si>
    <t>Sunday 2 June</t>
  </si>
  <si>
    <t>1.04.08</t>
  </si>
  <si>
    <t>1.04.25</t>
  </si>
  <si>
    <t>1.09.13</t>
  </si>
  <si>
    <t>1.15.24</t>
  </si>
  <si>
    <t>1.16.56</t>
  </si>
  <si>
    <t>1.18.44</t>
  </si>
  <si>
    <t>*</t>
  </si>
  <si>
    <t>1.20.58</t>
  </si>
  <si>
    <t>**</t>
  </si>
  <si>
    <t>1.32.10</t>
  </si>
  <si>
    <t>1.35.06</t>
  </si>
  <si>
    <t>1.36.53</t>
  </si>
  <si>
    <t>1.43.19</t>
  </si>
  <si>
    <t>1.49.47</t>
  </si>
  <si>
    <t>Race time predicted based on 10K time (52:41)</t>
  </si>
  <si>
    <t>Race time predicted based on 10K time (56:21)</t>
  </si>
  <si>
    <t>Wednesday 18 July</t>
  </si>
  <si>
    <t>Darren  Readman</t>
  </si>
  <si>
    <t>309 finishers</t>
  </si>
  <si>
    <t xml:space="preserve">Sunday 12 August </t>
  </si>
  <si>
    <t>322 finishers</t>
  </si>
  <si>
    <r>
      <t>Saturday 22</t>
    </r>
    <r>
      <rPr>
        <b/>
        <vertAlign val="superscript"/>
        <sz val="10"/>
        <color indexed="8"/>
        <rFont val="Calibri"/>
        <family val="2"/>
        <charset val="1"/>
      </rPr>
      <t>nd</t>
    </r>
    <r>
      <rPr>
        <b/>
        <sz val="10"/>
        <color indexed="8"/>
        <rFont val="Calibri"/>
        <family val="2"/>
        <charset val="1"/>
      </rPr>
      <t xml:space="preserve"> September</t>
    </r>
  </si>
  <si>
    <t>Coniston 15k.</t>
  </si>
  <si>
    <t>1.07.23</t>
  </si>
  <si>
    <t>1.09.18</t>
  </si>
  <si>
    <t>1.19.19</t>
  </si>
  <si>
    <t>1.21.27</t>
  </si>
  <si>
    <t>1.25.12</t>
  </si>
  <si>
    <t>1.28.02</t>
  </si>
  <si>
    <t>1.28.38</t>
  </si>
  <si>
    <t>1.34.51</t>
  </si>
  <si>
    <t>1.48.55</t>
  </si>
  <si>
    <t>182 finishers</t>
  </si>
  <si>
    <r>
      <t>Sunday 7</t>
    </r>
    <r>
      <rPr>
        <b/>
        <vertAlign val="superscript"/>
        <sz val="10"/>
        <color indexed="8"/>
        <rFont val="Calibri"/>
        <family val="2"/>
        <charset val="1"/>
      </rPr>
      <t>th</t>
    </r>
    <r>
      <rPr>
        <b/>
        <sz val="10"/>
        <color indexed="8"/>
        <rFont val="Calibri"/>
        <family val="2"/>
        <charset val="1"/>
      </rPr>
      <t xml:space="preserve"> October</t>
    </r>
  </si>
  <si>
    <t>Bradenham Bolt 10k</t>
  </si>
  <si>
    <t>1.01.05</t>
  </si>
  <si>
    <t>1.03.34</t>
  </si>
  <si>
    <t>1.03.44</t>
  </si>
  <si>
    <t>1.04.31</t>
  </si>
  <si>
    <t>1.05.52</t>
  </si>
  <si>
    <t>1.08.42</t>
  </si>
  <si>
    <t>1.13.45</t>
  </si>
  <si>
    <t>1.14.00</t>
  </si>
  <si>
    <r>
      <t>Sunday 4</t>
    </r>
    <r>
      <rPr>
        <b/>
        <vertAlign val="superscript"/>
        <sz val="10"/>
        <color indexed="8"/>
        <rFont val="Calibri"/>
        <family val="2"/>
        <charset val="1"/>
      </rPr>
      <t>th</t>
    </r>
    <r>
      <rPr>
        <b/>
        <sz val="10"/>
        <color indexed="8"/>
        <rFont val="Calibri"/>
        <family val="2"/>
        <charset val="1"/>
      </rPr>
      <t xml:space="preserve"> November</t>
    </r>
  </si>
  <si>
    <t>Marlow Half Marathon</t>
  </si>
  <si>
    <t>7 mile</t>
  </si>
  <si>
    <t>1.23.17</t>
  </si>
  <si>
    <t>1.34.01</t>
  </si>
  <si>
    <t>1.34.37</t>
  </si>
  <si>
    <t>1.40.57</t>
  </si>
  <si>
    <t>[52.51]</t>
  </si>
  <si>
    <t>1.42.41</t>
  </si>
  <si>
    <t>[53.00]</t>
  </si>
  <si>
    <t>1.47.35</t>
  </si>
  <si>
    <t>[56.32]</t>
  </si>
  <si>
    <t>1.49.51</t>
  </si>
  <si>
    <t>1.51.38</t>
  </si>
  <si>
    <t>1.53.28</t>
  </si>
  <si>
    <t>[59.33]</t>
  </si>
  <si>
    <t>1.55.42</t>
  </si>
  <si>
    <t>[1.00.04]</t>
  </si>
  <si>
    <t>1.56.43</t>
  </si>
  <si>
    <t>[1.02.50]</t>
  </si>
  <si>
    <t>2.02.05</t>
  </si>
  <si>
    <t>[1.04.01]</t>
  </si>
  <si>
    <t>2.04.23</t>
  </si>
  <si>
    <t>2.08.44</t>
  </si>
  <si>
    <t>[1.06.59]</t>
  </si>
  <si>
    <t>2.10.09</t>
  </si>
  <si>
    <t>[1.12.12]</t>
  </si>
  <si>
    <t>2.20.17</t>
  </si>
  <si>
    <t>[1.12.25]</t>
  </si>
  <si>
    <t>2.20.42</t>
  </si>
  <si>
    <t>924 finishers</t>
  </si>
  <si>
    <t>Race time predicted based on 7 mile time</t>
  </si>
  <si>
    <t>7 mile position is shown and time in[]</t>
  </si>
  <si>
    <t>Marlow 7 miles</t>
  </si>
  <si>
    <t>Half Mara Time (Extrapolated)</t>
  </si>
  <si>
    <t>53.00</t>
  </si>
  <si>
    <t>56.32</t>
  </si>
  <si>
    <t>59.33</t>
  </si>
  <si>
    <t>1.00.04</t>
  </si>
  <si>
    <t>1.02.50</t>
  </si>
  <si>
    <t>1.04.01</t>
  </si>
  <si>
    <t>1.06.59</t>
  </si>
  <si>
    <t>1.12.12</t>
  </si>
  <si>
    <t>1.12.25</t>
  </si>
  <si>
    <t>492 finishers</t>
  </si>
  <si>
    <t>Sunday 9th December</t>
  </si>
  <si>
    <t>Andy Reading 10k</t>
  </si>
  <si>
    <t>Clare Umney</t>
  </si>
  <si>
    <t>Sandi Drury</t>
  </si>
  <si>
    <t>337 finishers</t>
  </si>
  <si>
    <t>58.20</t>
  </si>
  <si>
    <t>1.01.11</t>
  </si>
  <si>
    <t>1.26.00</t>
  </si>
  <si>
    <t>11 Andy Reading 10k</t>
  </si>
  <si>
    <t>1*</t>
  </si>
  <si>
    <t>* 1st place awarded to Damian due to higher C.B. bonus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</si>
</sst>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16"/>
      <name val="Arial"/>
      <family val="2"/>
    </font>
    <font>
      <b/>
      <sz val="10"/>
      <color indexed="53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3"/>
      <name val="Arial"/>
      <family val="2"/>
    </font>
    <font>
      <sz val="10"/>
      <color indexed="19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Calibri"/>
      <family val="2"/>
      <charset val="1"/>
    </font>
    <font>
      <b/>
      <sz val="10"/>
      <color indexed="8"/>
      <name val="Calibri"/>
      <family val="2"/>
      <charset val="1"/>
    </font>
    <font>
      <sz val="10"/>
      <color indexed="9"/>
      <name val="Calibri"/>
      <family val="2"/>
      <charset val="1"/>
    </font>
    <font>
      <b/>
      <sz val="10"/>
      <color indexed="9"/>
      <name val="Calibri"/>
      <family val="2"/>
      <charset val="1"/>
    </font>
    <font>
      <b/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name val="Calibri"/>
      <family val="2"/>
      <charset val="1"/>
    </font>
    <font>
      <sz val="10"/>
      <color indexed="25"/>
      <name val="Arial"/>
      <family val="2"/>
    </font>
    <font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8"/>
      <name val="Arial"/>
      <family val="2"/>
    </font>
    <font>
      <b/>
      <sz val="8"/>
      <color indexed="25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8"/>
      <color indexed="25"/>
      <name val="Arial"/>
      <family val="2"/>
    </font>
    <font>
      <sz val="8"/>
      <color indexed="8"/>
      <name val="Arial"/>
      <family val="2"/>
    </font>
    <font>
      <i/>
      <strike/>
      <sz val="8"/>
      <color indexed="10"/>
      <name val="Arial"/>
      <family val="2"/>
    </font>
    <font>
      <b/>
      <sz val="8"/>
      <color indexed="12"/>
      <name val="Arial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7"/>
      <name val="Arial"/>
      <family val="2"/>
    </font>
    <font>
      <b/>
      <vertAlign val="superscript"/>
      <sz val="10"/>
      <color indexed="8"/>
      <name val="Calibri"/>
      <family val="2"/>
      <charset val="1"/>
    </font>
    <font>
      <sz val="8"/>
      <name val="Calibri"/>
      <family val="2"/>
    </font>
    <font>
      <sz val="10"/>
      <name val="Arial"/>
      <family val="2"/>
    </font>
    <font>
      <sz val="8"/>
      <color rgb="FF0066FF"/>
      <name val="Arial"/>
      <family val="2"/>
    </font>
    <font>
      <sz val="8"/>
      <color rgb="FF0000FF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59"/>
        <bgColor indexed="38"/>
      </patternFill>
    </fill>
    <fill>
      <patternFill patternType="solid">
        <fgColor indexed="36"/>
        <bgColor indexed="28"/>
      </patternFill>
    </fill>
    <fill>
      <patternFill patternType="solid">
        <fgColor indexed="38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20"/>
        <bgColor indexed="36"/>
      </patternFill>
    </fill>
    <fill>
      <patternFill patternType="solid">
        <fgColor indexed="35"/>
        <bgColor indexed="31"/>
      </patternFill>
    </fill>
    <fill>
      <patternFill patternType="solid">
        <fgColor indexed="60"/>
        <bgColor indexed="51"/>
      </patternFill>
    </fill>
    <fill>
      <patternFill patternType="solid">
        <fgColor indexed="21"/>
        <bgColor indexed="42"/>
      </patternFill>
    </fill>
    <fill>
      <patternFill patternType="solid">
        <fgColor indexed="22"/>
        <bgColor indexed="35"/>
      </patternFill>
    </fill>
    <fill>
      <patternFill patternType="solid">
        <fgColor indexed="15"/>
        <bgColor indexed="31"/>
      </patternFill>
    </fill>
    <fill>
      <patternFill patternType="solid">
        <fgColor indexed="33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11"/>
        <bgColor indexed="21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61"/>
        <bgColor indexed="25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14"/>
        <bgColor indexed="33"/>
      </patternFill>
    </fill>
    <fill>
      <patternFill patternType="solid">
        <fgColor indexed="28"/>
        <bgColor indexed="36"/>
      </patternFill>
    </fill>
    <fill>
      <patternFill patternType="solid">
        <fgColor indexed="55"/>
        <bgColor indexed="57"/>
      </patternFill>
    </fill>
    <fill>
      <patternFill patternType="solid">
        <fgColor indexed="42"/>
        <bgColor indexed="21"/>
      </patternFill>
    </fill>
    <fill>
      <patternFill patternType="solid">
        <fgColor indexed="47"/>
        <bgColor indexed="51"/>
      </patternFill>
    </fill>
    <fill>
      <patternFill patternType="solid">
        <fgColor indexed="34"/>
        <bgColor indexed="43"/>
      </patternFill>
    </fill>
    <fill>
      <patternFill patternType="solid">
        <fgColor indexed="26"/>
        <bgColor indexed="36"/>
      </patternFill>
    </fill>
    <fill>
      <patternFill patternType="solid">
        <fgColor indexed="43"/>
        <bgColor indexed="34"/>
      </patternFill>
    </fill>
    <fill>
      <patternFill patternType="solid">
        <fgColor indexed="30"/>
        <bgColor indexed="56"/>
      </patternFill>
    </fill>
    <fill>
      <patternFill patternType="solid">
        <fgColor indexed="39"/>
        <bgColor indexed="56"/>
      </patternFill>
    </fill>
    <fill>
      <patternFill patternType="solid">
        <fgColor indexed="13"/>
        <bgColor indexed="43"/>
      </patternFill>
    </fill>
    <fill>
      <patternFill patternType="solid">
        <fgColor indexed="31"/>
        <bgColor indexed="15"/>
      </patternFill>
    </fill>
    <fill>
      <patternFill patternType="solid">
        <fgColor indexed="9"/>
        <bgColor indexed="28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4" fillId="0" borderId="0"/>
    <xf numFmtId="0" fontId="1" fillId="0" borderId="0"/>
    <xf numFmtId="0" fontId="46" fillId="0" borderId="0"/>
    <xf numFmtId="0" fontId="15" fillId="32" borderId="7" applyNumberFormat="0" applyAlignment="0" applyProtection="0"/>
    <xf numFmtId="0" fontId="16" fillId="27" borderId="8" applyNumberForma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</cellStyleXfs>
  <cellXfs count="179">
    <xf numFmtId="0" fontId="0" fillId="0" borderId="0" xfId="0"/>
    <xf numFmtId="0" fontId="22" fillId="33" borderId="11" xfId="44" applyFont="1" applyFill="1" applyBorder="1" applyAlignment="1">
      <alignment horizontal="center"/>
    </xf>
    <xf numFmtId="0" fontId="20" fillId="33" borderId="11" xfId="44" applyFont="1" applyFill="1" applyBorder="1" applyAlignment="1">
      <alignment horizontal="center"/>
    </xf>
    <xf numFmtId="0" fontId="20" fillId="33" borderId="12" xfId="44" applyFont="1" applyFill="1" applyBorder="1" applyAlignment="1">
      <alignment horizontal="center"/>
    </xf>
    <xf numFmtId="0" fontId="22" fillId="33" borderId="14" xfId="44" applyFont="1" applyFill="1" applyBorder="1" applyAlignment="1">
      <alignment horizontal="center"/>
    </xf>
    <xf numFmtId="0" fontId="20" fillId="33" borderId="14" xfId="44" applyFont="1" applyFill="1" applyBorder="1" applyAlignment="1">
      <alignment horizontal="center"/>
    </xf>
    <xf numFmtId="0" fontId="20" fillId="33" borderId="15" xfId="44" applyFont="1" applyFill="1" applyBorder="1" applyAlignment="1">
      <alignment horizontal="center"/>
    </xf>
    <xf numFmtId="0" fontId="23" fillId="34" borderId="10" xfId="44" applyFont="1" applyFill="1" applyBorder="1" applyAlignment="1">
      <alignment horizontal="left"/>
    </xf>
    <xf numFmtId="0" fontId="24" fillId="34" borderId="11" xfId="44" applyFont="1" applyFill="1" applyBorder="1" applyAlignment="1">
      <alignment horizontal="left"/>
    </xf>
    <xf numFmtId="0" fontId="24" fillId="34" borderId="11" xfId="44" applyFont="1" applyFill="1" applyBorder="1" applyAlignment="1">
      <alignment horizontal="center"/>
    </xf>
    <xf numFmtId="0" fontId="23" fillId="34" borderId="11" xfId="44" applyFont="1" applyFill="1" applyBorder="1" applyAlignment="1">
      <alignment horizontal="center"/>
    </xf>
    <xf numFmtId="0" fontId="23" fillId="34" borderId="12" xfId="44" applyFont="1" applyFill="1" applyBorder="1" applyAlignment="1">
      <alignment horizontal="center"/>
    </xf>
    <xf numFmtId="0" fontId="23" fillId="34" borderId="16" xfId="44" applyFont="1" applyFill="1" applyBorder="1"/>
    <xf numFmtId="0" fontId="23" fillId="34" borderId="0" xfId="44" applyFont="1" applyFill="1" applyBorder="1" applyAlignment="1">
      <alignment horizontal="center"/>
    </xf>
    <xf numFmtId="0" fontId="23" fillId="34" borderId="17" xfId="44" applyFont="1" applyFill="1" applyBorder="1" applyAlignment="1">
      <alignment horizontal="center"/>
    </xf>
    <xf numFmtId="0" fontId="20" fillId="0" borderId="18" xfId="44" applyFont="1" applyBorder="1" applyAlignment="1">
      <alignment horizontal="center"/>
    </xf>
    <xf numFmtId="0" fontId="20" fillId="0" borderId="17" xfId="44" applyFont="1" applyBorder="1" applyAlignment="1">
      <alignment horizontal="center"/>
    </xf>
    <xf numFmtId="0" fontId="22" fillId="33" borderId="10" xfId="44" applyFont="1" applyFill="1" applyBorder="1" applyAlignment="1"/>
    <xf numFmtId="0" fontId="22" fillId="33" borderId="11" xfId="44" applyFont="1" applyFill="1" applyBorder="1" applyAlignment="1"/>
    <xf numFmtId="0" fontId="22" fillId="33" borderId="13" xfId="44" applyFont="1" applyFill="1" applyBorder="1" applyAlignment="1">
      <alignment horizontal="left"/>
    </xf>
    <xf numFmtId="0" fontId="22" fillId="33" borderId="14" xfId="44" applyFont="1" applyFill="1" applyBorder="1" applyAlignment="1">
      <alignment horizontal="left"/>
    </xf>
    <xf numFmtId="0" fontId="23" fillId="34" borderId="0" xfId="44" applyFont="1" applyFill="1" applyBorder="1" applyAlignment="1">
      <alignment horizontal="left"/>
    </xf>
    <xf numFmtId="0" fontId="20" fillId="0" borderId="16" xfId="44" applyFont="1" applyBorder="1" applyAlignment="1">
      <alignment horizontal="center"/>
    </xf>
    <xf numFmtId="0" fontId="20" fillId="0" borderId="0" xfId="44" applyFont="1" applyBorder="1" applyAlignment="1">
      <alignment horizontal="center"/>
    </xf>
    <xf numFmtId="0" fontId="22" fillId="0" borderId="16" xfId="44" applyFont="1" applyBorder="1" applyAlignment="1">
      <alignment horizontal="left"/>
    </xf>
    <xf numFmtId="0" fontId="25" fillId="0" borderId="16" xfId="44" applyFont="1" applyBorder="1" applyAlignment="1">
      <alignment horizontal="left"/>
    </xf>
    <xf numFmtId="0" fontId="26" fillId="0" borderId="16" xfId="0" applyFont="1" applyBorder="1" applyAlignment="1">
      <alignment horizontal="center"/>
    </xf>
    <xf numFmtId="0" fontId="27" fillId="0" borderId="16" xfId="0" applyFont="1" applyBorder="1" applyAlignment="1">
      <alignment horizontal="left"/>
    </xf>
    <xf numFmtId="0" fontId="26" fillId="0" borderId="18" xfId="0" applyFont="1" applyBorder="1" applyAlignment="1">
      <alignment horizontal="center"/>
    </xf>
    <xf numFmtId="0" fontId="26" fillId="0" borderId="0" xfId="0" applyFont="1" applyBorder="1"/>
    <xf numFmtId="0" fontId="26" fillId="0" borderId="0" xfId="0" applyFont="1"/>
    <xf numFmtId="2" fontId="20" fillId="0" borderId="16" xfId="44" applyNumberFormat="1" applyFont="1" applyBorder="1" applyAlignment="1">
      <alignment horizontal="center"/>
    </xf>
    <xf numFmtId="2" fontId="26" fillId="0" borderId="16" xfId="0" applyNumberFormat="1" applyFont="1" applyBorder="1" applyAlignment="1">
      <alignment horizontal="center"/>
    </xf>
    <xf numFmtId="0" fontId="27" fillId="0" borderId="16" xfId="0" applyFont="1" applyBorder="1"/>
    <xf numFmtId="0" fontId="27" fillId="0" borderId="0" xfId="0" applyFont="1" applyBorder="1"/>
    <xf numFmtId="0" fontId="26" fillId="0" borderId="16" xfId="0" applyFont="1" applyBorder="1"/>
    <xf numFmtId="0" fontId="27" fillId="0" borderId="0" xfId="0" applyFont="1"/>
    <xf numFmtId="0" fontId="26" fillId="0" borderId="13" xfId="0" applyFont="1" applyBorder="1"/>
    <xf numFmtId="0" fontId="26" fillId="0" borderId="0" xfId="0" applyFont="1" applyBorder="1" applyAlignment="1">
      <alignment horizontal="center"/>
    </xf>
    <xf numFmtId="2" fontId="26" fillId="0" borderId="0" xfId="0" applyNumberFormat="1" applyFont="1" applyBorder="1" applyAlignment="1">
      <alignment horizontal="center"/>
    </xf>
    <xf numFmtId="0" fontId="20" fillId="0" borderId="0" xfId="44" applyFont="1" applyBorder="1" applyAlignment="1">
      <alignment horizontal="left"/>
    </xf>
    <xf numFmtId="0" fontId="0" fillId="0" borderId="18" xfId="0" applyBorder="1"/>
    <xf numFmtId="0" fontId="26" fillId="0" borderId="14" xfId="0" applyFont="1" applyBorder="1"/>
    <xf numFmtId="0" fontId="26" fillId="0" borderId="15" xfId="0" applyFont="1" applyBorder="1"/>
    <xf numFmtId="0" fontId="0" fillId="0" borderId="19" xfId="0" applyBorder="1"/>
    <xf numFmtId="0" fontId="0" fillId="0" borderId="0" xfId="0" applyBorder="1"/>
    <xf numFmtId="0" fontId="0" fillId="0" borderId="16" xfId="0" applyBorder="1"/>
    <xf numFmtId="0" fontId="0" fillId="0" borderId="13" xfId="0" applyBorder="1"/>
    <xf numFmtId="0" fontId="0" fillId="0" borderId="14" xfId="0" applyBorder="1"/>
    <xf numFmtId="0" fontId="26" fillId="0" borderId="16" xfId="0" applyFont="1" applyBorder="1" applyAlignment="1">
      <alignment horizontal="left"/>
    </xf>
    <xf numFmtId="0" fontId="26" fillId="0" borderId="18" xfId="0" applyFont="1" applyBorder="1"/>
    <xf numFmtId="0" fontId="0" fillId="0" borderId="18" xfId="0" applyBorder="1" applyAlignment="1">
      <alignment horizontal="center"/>
    </xf>
    <xf numFmtId="0" fontId="26" fillId="0" borderId="17" xfId="0" applyFont="1" applyBorder="1"/>
    <xf numFmtId="0" fontId="26" fillId="0" borderId="19" xfId="0" applyFont="1" applyBorder="1"/>
    <xf numFmtId="0" fontId="30" fillId="0" borderId="0" xfId="0" applyFont="1"/>
    <xf numFmtId="0" fontId="31" fillId="0" borderId="0" xfId="0" applyFont="1" applyAlignment="1">
      <alignment horizontal="center"/>
    </xf>
    <xf numFmtId="0" fontId="31" fillId="35" borderId="0" xfId="0" applyFont="1" applyFill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center"/>
    </xf>
    <xf numFmtId="0" fontId="30" fillId="35" borderId="0" xfId="0" applyFont="1" applyFill="1"/>
    <xf numFmtId="0" fontId="30" fillId="35" borderId="0" xfId="0" applyFont="1" applyFill="1" applyAlignment="1">
      <alignment horizontal="center"/>
    </xf>
    <xf numFmtId="0" fontId="31" fillId="35" borderId="0" xfId="0" applyFont="1" applyFill="1" applyBorder="1" applyAlignment="1">
      <alignment horizontal="center"/>
    </xf>
    <xf numFmtId="0" fontId="31" fillId="36" borderId="0" xfId="0" applyFont="1" applyFill="1" applyBorder="1" applyAlignment="1">
      <alignment horizontal="center"/>
    </xf>
    <xf numFmtId="0" fontId="31" fillId="36" borderId="0" xfId="0" applyFont="1" applyFill="1" applyAlignment="1">
      <alignment horizontal="center"/>
    </xf>
    <xf numFmtId="0" fontId="0" fillId="36" borderId="0" xfId="0" applyFill="1"/>
    <xf numFmtId="0" fontId="0" fillId="36" borderId="0" xfId="0" applyFill="1" applyAlignment="1">
      <alignment horizontal="center"/>
    </xf>
    <xf numFmtId="0" fontId="30" fillId="36" borderId="0" xfId="0" applyFont="1" applyFill="1"/>
    <xf numFmtId="0" fontId="30" fillId="36" borderId="0" xfId="0" applyFont="1" applyFill="1" applyAlignment="1">
      <alignment horizontal="center"/>
    </xf>
    <xf numFmtId="0" fontId="0" fillId="36" borderId="0" xfId="0" applyFill="1" applyBorder="1"/>
    <xf numFmtId="0" fontId="0" fillId="35" borderId="0" xfId="0" applyFill="1" applyBorder="1"/>
    <xf numFmtId="0" fontId="32" fillId="35" borderId="0" xfId="0" applyFont="1" applyFill="1" applyBorder="1" applyAlignment="1">
      <alignment horizontal="center" wrapText="1"/>
    </xf>
    <xf numFmtId="0" fontId="32" fillId="36" borderId="0" xfId="0" applyFont="1" applyFill="1" applyBorder="1" applyAlignment="1">
      <alignment horizontal="center" wrapText="1"/>
    </xf>
    <xf numFmtId="0" fontId="32" fillId="37" borderId="21" xfId="0" applyFont="1" applyFill="1" applyBorder="1" applyAlignment="1">
      <alignment horizontal="center" wrapText="1"/>
    </xf>
    <xf numFmtId="0" fontId="33" fillId="0" borderId="21" xfId="0" applyFont="1" applyBorder="1" applyAlignment="1">
      <alignment horizontal="center" textRotation="90" wrapText="1"/>
    </xf>
    <xf numFmtId="0" fontId="34" fillId="0" borderId="21" xfId="0" applyFont="1" applyBorder="1" applyAlignment="1">
      <alignment horizontal="center" textRotation="90" wrapText="1"/>
    </xf>
    <xf numFmtId="0" fontId="28" fillId="36" borderId="0" xfId="0" applyFont="1" applyFill="1" applyBorder="1"/>
    <xf numFmtId="0" fontId="28" fillId="35" borderId="0" xfId="0" applyFont="1" applyFill="1" applyBorder="1"/>
    <xf numFmtId="0" fontId="35" fillId="35" borderId="0" xfId="0" applyFont="1" applyFill="1" applyBorder="1" applyAlignment="1">
      <alignment horizontal="center"/>
    </xf>
    <xf numFmtId="0" fontId="35" fillId="36" borderId="0" xfId="0" applyFont="1" applyFill="1" applyBorder="1" applyAlignment="1">
      <alignment horizontal="center"/>
    </xf>
    <xf numFmtId="0" fontId="36" fillId="0" borderId="19" xfId="0" applyFont="1" applyBorder="1" applyAlignment="1">
      <alignment horizontal="center"/>
    </xf>
    <xf numFmtId="0" fontId="33" fillId="0" borderId="19" xfId="0" applyFont="1" applyFill="1" applyBorder="1" applyAlignment="1">
      <alignment horizontal="left" wrapText="1"/>
    </xf>
    <xf numFmtId="0" fontId="37" fillId="0" borderId="19" xfId="0" applyFont="1" applyBorder="1" applyAlignment="1">
      <alignment horizontal="center"/>
    </xf>
    <xf numFmtId="0" fontId="0" fillId="36" borderId="0" xfId="0" applyFill="1" applyBorder="1" applyAlignment="1"/>
    <xf numFmtId="0" fontId="0" fillId="35" borderId="0" xfId="0" applyFill="1" applyBorder="1" applyAlignment="1"/>
    <xf numFmtId="0" fontId="36" fillId="0" borderId="21" xfId="0" applyFont="1" applyBorder="1" applyAlignment="1">
      <alignment horizontal="center"/>
    </xf>
    <xf numFmtId="0" fontId="33" fillId="0" borderId="21" xfId="0" applyFont="1" applyFill="1" applyBorder="1" applyAlignment="1">
      <alignment horizontal="left" wrapText="1"/>
    </xf>
    <xf numFmtId="0" fontId="38" fillId="0" borderId="21" xfId="0" applyFont="1" applyBorder="1" applyAlignment="1">
      <alignment horizontal="center"/>
    </xf>
    <xf numFmtId="0" fontId="37" fillId="0" borderId="21" xfId="0" applyFont="1" applyBorder="1" applyAlignment="1">
      <alignment horizontal="center"/>
    </xf>
    <xf numFmtId="0" fontId="33" fillId="0" borderId="21" xfId="0" applyFont="1" applyFill="1" applyBorder="1" applyAlignment="1"/>
    <xf numFmtId="0" fontId="39" fillId="0" borderId="21" xfId="0" applyFont="1" applyBorder="1" applyAlignment="1">
      <alignment horizontal="center"/>
    </xf>
    <xf numFmtId="0" fontId="33" fillId="0" borderId="19" xfId="0" applyFont="1" applyFill="1" applyBorder="1" applyAlignment="1"/>
    <xf numFmtId="0" fontId="33" fillId="35" borderId="0" xfId="0" applyFont="1" applyFill="1" applyBorder="1"/>
    <xf numFmtId="0" fontId="33" fillId="36" borderId="0" xfId="0" applyFont="1" applyFill="1" applyBorder="1"/>
    <xf numFmtId="0" fontId="33" fillId="37" borderId="21" xfId="0" applyFont="1" applyFill="1" applyBorder="1" applyAlignment="1">
      <alignment horizontal="center" vertical="center" wrapText="1"/>
    </xf>
    <xf numFmtId="0" fontId="40" fillId="37" borderId="21" xfId="0" applyFont="1" applyFill="1" applyBorder="1" applyAlignment="1">
      <alignment horizontal="center" vertical="center" wrapText="1"/>
    </xf>
    <xf numFmtId="0" fontId="40" fillId="36" borderId="0" xfId="0" applyFont="1" applyFill="1" applyBorder="1" applyAlignment="1">
      <alignment horizontal="center" wrapText="1"/>
    </xf>
    <xf numFmtId="0" fontId="40" fillId="35" borderId="0" xfId="0" applyFont="1" applyFill="1" applyBorder="1" applyAlignment="1">
      <alignment horizontal="center" wrapText="1"/>
    </xf>
    <xf numFmtId="0" fontId="0" fillId="35" borderId="0" xfId="0" applyFill="1" applyBorder="1" applyAlignment="1">
      <alignment vertical="center"/>
    </xf>
    <xf numFmtId="0" fontId="0" fillId="36" borderId="0" xfId="0" applyFill="1" applyBorder="1" applyAlignment="1">
      <alignment vertical="center"/>
    </xf>
    <xf numFmtId="0" fontId="36" fillId="0" borderId="19" xfId="0" applyFont="1" applyBorder="1" applyAlignment="1">
      <alignment horizontal="center" vertical="center"/>
    </xf>
    <xf numFmtId="0" fontId="33" fillId="0" borderId="19" xfId="0" applyFont="1" applyFill="1" applyBorder="1" applyAlignment="1">
      <alignment horizontal="left" vertical="center" wrapText="1"/>
    </xf>
    <xf numFmtId="0" fontId="35" fillId="36" borderId="0" xfId="0" applyFont="1" applyFill="1" applyBorder="1" applyAlignment="1">
      <alignment horizontal="center" vertical="center"/>
    </xf>
    <xf numFmtId="0" fontId="35" fillId="35" borderId="0" xfId="0" applyFont="1" applyFill="1" applyBorder="1" applyAlignment="1">
      <alignment horizontal="center" vertical="center"/>
    </xf>
    <xf numFmtId="0" fontId="36" fillId="0" borderId="21" xfId="0" applyFont="1" applyBorder="1" applyAlignment="1">
      <alignment horizontal="center" vertical="center"/>
    </xf>
    <xf numFmtId="0" fontId="33" fillId="0" borderId="21" xfId="0" applyFont="1" applyFill="1" applyBorder="1" applyAlignment="1">
      <alignment vertical="center"/>
    </xf>
    <xf numFmtId="0" fontId="33" fillId="0" borderId="21" xfId="0" applyFont="1" applyFill="1" applyBorder="1" applyAlignment="1">
      <alignment horizontal="left" vertical="center" wrapText="1"/>
    </xf>
    <xf numFmtId="0" fontId="33" fillId="0" borderId="19" xfId="0" applyFont="1" applyFill="1" applyBorder="1" applyAlignment="1">
      <alignment vertical="center"/>
    </xf>
    <xf numFmtId="0" fontId="41" fillId="0" borderId="21" xfId="0" applyFont="1" applyBorder="1" applyAlignment="1">
      <alignment horizontal="center"/>
    </xf>
    <xf numFmtId="0" fontId="33" fillId="0" borderId="21" xfId="0" applyFont="1" applyFill="1" applyBorder="1"/>
    <xf numFmtId="0" fontId="39" fillId="0" borderId="21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/>
    </xf>
    <xf numFmtId="0" fontId="29" fillId="0" borderId="16" xfId="0" applyFont="1" applyBorder="1" applyAlignment="1">
      <alignment horizontal="left"/>
    </xf>
    <xf numFmtId="2" fontId="21" fillId="0" borderId="16" xfId="0" applyNumberFormat="1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2" fontId="26" fillId="0" borderId="0" xfId="0" applyNumberFormat="1" applyFont="1" applyAlignment="1">
      <alignment horizontal="center"/>
    </xf>
    <xf numFmtId="0" fontId="31" fillId="38" borderId="0" xfId="0" applyFont="1" applyFill="1" applyAlignment="1">
      <alignment horizontal="center"/>
    </xf>
    <xf numFmtId="0" fontId="0" fillId="38" borderId="0" xfId="0" applyFill="1"/>
    <xf numFmtId="0" fontId="0" fillId="38" borderId="0" xfId="0" applyFill="1" applyAlignment="1">
      <alignment horizontal="center"/>
    </xf>
    <xf numFmtId="0" fontId="30" fillId="38" borderId="0" xfId="0" applyFont="1" applyFill="1"/>
    <xf numFmtId="0" fontId="30" fillId="38" borderId="0" xfId="0" applyFont="1" applyFill="1" applyAlignment="1">
      <alignment horizontal="center"/>
    </xf>
    <xf numFmtId="0" fontId="38" fillId="0" borderId="15" xfId="0" applyFont="1" applyBorder="1" applyAlignment="1">
      <alignment horizontal="center"/>
    </xf>
    <xf numFmtId="0" fontId="38" fillId="0" borderId="19" xfId="0" applyFont="1" applyBorder="1" applyAlignment="1">
      <alignment horizontal="center"/>
    </xf>
    <xf numFmtId="0" fontId="38" fillId="0" borderId="22" xfId="0" applyFont="1" applyBorder="1" applyAlignment="1">
      <alignment horizontal="center"/>
    </xf>
    <xf numFmtId="0" fontId="36" fillId="0" borderId="20" xfId="0" applyFont="1" applyBorder="1" applyAlignment="1">
      <alignment horizontal="center"/>
    </xf>
    <xf numFmtId="0" fontId="33" fillId="0" borderId="20" xfId="0" applyFont="1" applyFill="1" applyBorder="1"/>
    <xf numFmtId="0" fontId="38" fillId="0" borderId="20" xfId="0" applyFont="1" applyBorder="1" applyAlignment="1">
      <alignment horizontal="center"/>
    </xf>
    <xf numFmtId="0" fontId="25" fillId="0" borderId="0" xfId="44" applyFont="1" applyBorder="1" applyAlignment="1">
      <alignment horizontal="center"/>
    </xf>
    <xf numFmtId="49" fontId="22" fillId="33" borderId="14" xfId="44" applyNumberFormat="1" applyFont="1" applyFill="1" applyBorder="1" applyAlignment="1">
      <alignment horizontal="left"/>
    </xf>
    <xf numFmtId="0" fontId="21" fillId="32" borderId="16" xfId="0" applyFont="1" applyFill="1" applyBorder="1" applyAlignment="1">
      <alignment horizontal="center"/>
    </xf>
    <xf numFmtId="0" fontId="29" fillId="32" borderId="16" xfId="0" applyFont="1" applyFill="1" applyBorder="1" applyAlignment="1">
      <alignment horizontal="left"/>
    </xf>
    <xf numFmtId="0" fontId="21" fillId="32" borderId="0" xfId="0" applyFont="1" applyFill="1" applyBorder="1" applyAlignment="1">
      <alignment horizontal="center"/>
    </xf>
    <xf numFmtId="2" fontId="21" fillId="32" borderId="16" xfId="0" applyNumberFormat="1" applyFont="1" applyFill="1" applyBorder="1" applyAlignment="1">
      <alignment horizontal="center"/>
    </xf>
    <xf numFmtId="0" fontId="21" fillId="32" borderId="18" xfId="0" applyFont="1" applyFill="1" applyBorder="1" applyAlignment="1">
      <alignment horizontal="center"/>
    </xf>
    <xf numFmtId="0" fontId="43" fillId="0" borderId="16" xfId="0" applyFont="1" applyBorder="1"/>
    <xf numFmtId="0" fontId="43" fillId="0" borderId="13" xfId="0" applyFont="1" applyBorder="1"/>
    <xf numFmtId="0" fontId="26" fillId="0" borderId="18" xfId="0" applyFont="1" applyFill="1" applyBorder="1" applyAlignment="1">
      <alignment horizontal="center"/>
    </xf>
    <xf numFmtId="0" fontId="22" fillId="0" borderId="23" xfId="44" applyFont="1" applyBorder="1"/>
    <xf numFmtId="49" fontId="26" fillId="0" borderId="16" xfId="0" applyNumberFormat="1" applyFont="1" applyBorder="1" applyAlignment="1">
      <alignment horizontal="center"/>
    </xf>
    <xf numFmtId="0" fontId="20" fillId="32" borderId="16" xfId="44" applyFont="1" applyFill="1" applyBorder="1" applyAlignment="1">
      <alignment horizontal="center"/>
    </xf>
    <xf numFmtId="0" fontId="22" fillId="32" borderId="16" xfId="44" applyFont="1" applyFill="1" applyBorder="1" applyAlignment="1">
      <alignment horizontal="left"/>
    </xf>
    <xf numFmtId="0" fontId="20" fillId="32" borderId="0" xfId="44" applyFont="1" applyFill="1" applyBorder="1" applyAlignment="1">
      <alignment horizontal="center"/>
    </xf>
    <xf numFmtId="2" fontId="21" fillId="32" borderId="16" xfId="44" applyNumberFormat="1" applyFont="1" applyFill="1" applyBorder="1" applyAlignment="1">
      <alignment horizontal="center"/>
    </xf>
    <xf numFmtId="0" fontId="20" fillId="32" borderId="18" xfId="44" applyFont="1" applyFill="1" applyBorder="1" applyAlignment="1">
      <alignment horizontal="center"/>
    </xf>
    <xf numFmtId="0" fontId="20" fillId="32" borderId="17" xfId="44" applyFont="1" applyFill="1" applyBorder="1" applyAlignment="1">
      <alignment horizontal="center"/>
    </xf>
    <xf numFmtId="0" fontId="20" fillId="0" borderId="16" xfId="44" applyFont="1" applyFill="1" applyBorder="1" applyAlignment="1">
      <alignment horizontal="center"/>
    </xf>
    <xf numFmtId="0" fontId="22" fillId="0" borderId="16" xfId="44" applyFont="1" applyFill="1" applyBorder="1" applyAlignment="1">
      <alignment horizontal="left"/>
    </xf>
    <xf numFmtId="0" fontId="20" fillId="0" borderId="0" xfId="44" applyFont="1" applyFill="1" applyBorder="1" applyAlignment="1">
      <alignment horizontal="center"/>
    </xf>
    <xf numFmtId="2" fontId="21" fillId="0" borderId="16" xfId="44" applyNumberFormat="1" applyFont="1" applyFill="1" applyBorder="1" applyAlignment="1">
      <alignment horizontal="center"/>
    </xf>
    <xf numFmtId="0" fontId="20" fillId="0" borderId="18" xfId="44" applyFont="1" applyFill="1" applyBorder="1" applyAlignment="1">
      <alignment horizontal="center"/>
    </xf>
    <xf numFmtId="0" fontId="20" fillId="0" borderId="17" xfId="44" applyFont="1" applyFill="1" applyBorder="1" applyAlignment="1">
      <alignment horizontal="center"/>
    </xf>
    <xf numFmtId="49" fontId="20" fillId="0" borderId="16" xfId="44" applyNumberFormat="1" applyFont="1" applyBorder="1" applyAlignment="1">
      <alignment horizontal="center"/>
    </xf>
    <xf numFmtId="0" fontId="25" fillId="32" borderId="16" xfId="44" applyFont="1" applyFill="1" applyBorder="1" applyAlignment="1">
      <alignment horizontal="left"/>
    </xf>
    <xf numFmtId="0" fontId="42" fillId="32" borderId="0" xfId="44" applyFont="1" applyFill="1" applyBorder="1" applyAlignment="1">
      <alignment horizontal="center"/>
    </xf>
    <xf numFmtId="49" fontId="20" fillId="32" borderId="16" xfId="44" applyNumberFormat="1" applyFont="1" applyFill="1" applyBorder="1" applyAlignment="1">
      <alignment horizontal="center"/>
    </xf>
    <xf numFmtId="49" fontId="21" fillId="32" borderId="16" xfId="0" applyNumberFormat="1" applyFont="1" applyFill="1" applyBorder="1" applyAlignment="1">
      <alignment horizontal="center"/>
    </xf>
    <xf numFmtId="49" fontId="21" fillId="0" borderId="16" xfId="0" applyNumberFormat="1" applyFont="1" applyBorder="1" applyAlignment="1">
      <alignment horizontal="center"/>
    </xf>
    <xf numFmtId="0" fontId="26" fillId="32" borderId="16" xfId="0" applyFont="1" applyFill="1" applyBorder="1" applyAlignment="1">
      <alignment horizontal="center"/>
    </xf>
    <xf numFmtId="0" fontId="27" fillId="32" borderId="16" xfId="0" applyFont="1" applyFill="1" applyBorder="1" applyAlignment="1">
      <alignment horizontal="left"/>
    </xf>
    <xf numFmtId="0" fontId="26" fillId="32" borderId="0" xfId="0" applyFont="1" applyFill="1" applyBorder="1" applyAlignment="1">
      <alignment horizontal="center"/>
    </xf>
    <xf numFmtId="0" fontId="26" fillId="32" borderId="18" xfId="0" applyFont="1" applyFill="1" applyBorder="1" applyAlignment="1">
      <alignment horizontal="center"/>
    </xf>
    <xf numFmtId="0" fontId="0" fillId="32" borderId="0" xfId="0" applyFont="1" applyFill="1" applyBorder="1" applyAlignment="1">
      <alignment horizontal="center"/>
    </xf>
    <xf numFmtId="0" fontId="0" fillId="32" borderId="16" xfId="0" applyFill="1" applyBorder="1"/>
    <xf numFmtId="0" fontId="45" fillId="32" borderId="16" xfId="0" applyFont="1" applyFill="1" applyBorder="1"/>
    <xf numFmtId="0" fontId="0" fillId="32" borderId="0" xfId="0" applyFill="1" applyBorder="1"/>
    <xf numFmtId="0" fontId="0" fillId="32" borderId="18" xfId="0" applyFill="1" applyBorder="1"/>
    <xf numFmtId="0" fontId="0" fillId="32" borderId="13" xfId="0" applyFill="1" applyBorder="1"/>
    <xf numFmtId="0" fontId="36" fillId="32" borderId="13" xfId="0" applyFont="1" applyFill="1" applyBorder="1"/>
    <xf numFmtId="0" fontId="0" fillId="32" borderId="14" xfId="0" applyFill="1" applyBorder="1"/>
    <xf numFmtId="0" fontId="0" fillId="32" borderId="19" xfId="0" applyFill="1" applyBorder="1"/>
    <xf numFmtId="49" fontId="0" fillId="0" borderId="0" xfId="0" applyNumberFormat="1" applyFont="1"/>
    <xf numFmtId="49" fontId="0" fillId="0" borderId="16" xfId="0" applyNumberFormat="1" applyBorder="1"/>
    <xf numFmtId="0" fontId="47" fillId="0" borderId="21" xfId="0" applyFont="1" applyBorder="1" applyAlignment="1">
      <alignment horizontal="center"/>
    </xf>
    <xf numFmtId="0" fontId="47" fillId="0" borderId="20" xfId="0" applyFont="1" applyBorder="1" applyAlignment="1">
      <alignment horizontal="center"/>
    </xf>
    <xf numFmtId="0" fontId="48" fillId="0" borderId="21" xfId="0" applyFont="1" applyBorder="1" applyAlignment="1">
      <alignment horizontal="center"/>
    </xf>
    <xf numFmtId="0" fontId="48" fillId="0" borderId="19" xfId="0" applyFont="1" applyBorder="1" applyAlignment="1">
      <alignment horizontal="center"/>
    </xf>
    <xf numFmtId="0" fontId="48" fillId="0" borderId="15" xfId="0" applyFont="1" applyBorder="1" applyAlignment="1">
      <alignment horizontal="center"/>
    </xf>
    <xf numFmtId="0" fontId="48" fillId="0" borderId="22" xfId="0" applyFont="1" applyBorder="1" applyAlignment="1">
      <alignment horizontal="center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cel Built-in Normal" xfId="44" xr:uid="{00000000-0005-0000-0000-00001B000000}"/>
    <cellStyle name="Explanatory Text 2" xfId="28" xr:uid="{00000000-0005-0000-0000-00001C000000}"/>
    <cellStyle name="Good 2" xfId="29" xr:uid="{00000000-0005-0000-0000-00001D000000}"/>
    <cellStyle name="Heading 1 2" xfId="30" xr:uid="{00000000-0005-0000-0000-00001E000000}"/>
    <cellStyle name="Heading 2 2" xfId="31" xr:uid="{00000000-0005-0000-0000-00001F000000}"/>
    <cellStyle name="Heading 3 2" xfId="32" xr:uid="{00000000-0005-0000-0000-000020000000}"/>
    <cellStyle name="Heading 4 2" xfId="33" xr:uid="{00000000-0005-0000-0000-000021000000}"/>
    <cellStyle name="Input 2" xfId="34" xr:uid="{00000000-0005-0000-0000-000022000000}"/>
    <cellStyle name="Linked Cell 2" xfId="35" xr:uid="{00000000-0005-0000-0000-000023000000}"/>
    <cellStyle name="Neutral 2" xfId="36" xr:uid="{00000000-0005-0000-0000-000024000000}"/>
    <cellStyle name="Normal" xfId="0" builtinId="0"/>
    <cellStyle name="Normal 2" xfId="37" xr:uid="{00000000-0005-0000-0000-000026000000}"/>
    <cellStyle name="Normal 3" xfId="38" xr:uid="{00000000-0005-0000-0000-000027000000}"/>
    <cellStyle name="Normal 4" xfId="39" xr:uid="{00000000-0005-0000-0000-000028000000}"/>
    <cellStyle name="Note 2" xfId="40" xr:uid="{00000000-0005-0000-0000-000029000000}"/>
    <cellStyle name="Output 2" xfId="41" xr:uid="{00000000-0005-0000-0000-00002A000000}"/>
    <cellStyle name="Total 2" xfId="42" xr:uid="{00000000-0005-0000-0000-00002B000000}"/>
    <cellStyle name="Warning Text 2" xfId="43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3D69B"/>
      <rgbColor rgb="000000FF"/>
      <rgbColor rgb="00FFFF00"/>
      <rgbColor rgb="00FFC7CE"/>
      <rgbColor rgb="00B7DEE8"/>
      <rgbColor rgb="009C0006"/>
      <rgbColor rgb="00006100"/>
      <rgbColor rgb="00000080"/>
      <rgbColor rgb="009C6500"/>
      <rgbColor rgb="00FDEADA"/>
      <rgbColor rgb="00D7E4BD"/>
      <rgbColor rgb="00CCC1DA"/>
      <rgbColor rgb="007F7F7F"/>
      <rgbColor rgb="0095B3D7"/>
      <rgbColor rgb="00993366"/>
      <rgbColor rgb="00FFFFCC"/>
      <rgbColor rgb="00DBEEF4"/>
      <rgbColor rgb="00F2F2F2"/>
      <rgbColor rgb="00F79646"/>
      <rgbColor rgb="000066CC"/>
      <rgbColor rgb="00C6D9F1"/>
      <rgbColor rgb="00000080"/>
      <rgbColor rgb="00FCD5B5"/>
      <rgbColor rgb="00FFEB9C"/>
      <rgbColor rgb="00B9CDE5"/>
      <rgbColor rgb="00EBF1DE"/>
      <rgbColor rgb="00800000"/>
      <rgbColor rgb="00E6E0EC"/>
      <rgbColor rgb="000033CC"/>
      <rgbColor rgb="00A7C0DE"/>
      <rgbColor rgb="00DCE6F2"/>
      <rgbColor rgb="00C6EFCE"/>
      <rgbColor rgb="00FFFF99"/>
      <rgbColor rgb="0093CDDD"/>
      <rgbColor rgb="00D99694"/>
      <rgbColor rgb="00B3A2C7"/>
      <rgbColor rgb="00FFCC99"/>
      <rgbColor rgb="004F81BD"/>
      <rgbColor rgb="004BACC6"/>
      <rgbColor rgb="009BBB59"/>
      <rgbColor rgb="00FAC090"/>
      <rgbColor rgb="00FF8001"/>
      <rgbColor rgb="00FA7D00"/>
      <rgbColor rgb="008064A2"/>
      <rgbColor rgb="00A5A5A5"/>
      <rgbColor rgb="001F497D"/>
      <rgbColor rgb="00B2B2B2"/>
      <rgbColor rgb="00003300"/>
      <rgbColor rgb="00F2DCDB"/>
      <rgbColor rgb="00E6B9B8"/>
      <rgbColor rgb="00C0504D"/>
      <rgbColor rgb="003F3F76"/>
      <rgbColor rgb="003F3F3F"/>
    </indexedColors>
    <mruColors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38"/>
  <sheetViews>
    <sheetView showGridLines="0" tabSelected="1" topLeftCell="A8" workbookViewId="0">
      <selection activeCell="AE25" sqref="AE25"/>
    </sheetView>
  </sheetViews>
  <sheetFormatPr defaultRowHeight="12.75" x14ac:dyDescent="0.35"/>
  <cols>
    <col min="1" max="1" width="1.86328125" customWidth="1"/>
    <col min="2" max="3" width="1.53125" customWidth="1"/>
    <col min="4" max="4" width="7.53125" customWidth="1"/>
    <col min="5" max="5" width="21.1328125" customWidth="1"/>
    <col min="11" max="12" width="1.53125" customWidth="1"/>
    <col min="17" max="18" width="1.53125" customWidth="1"/>
    <col min="19" max="19" width="8.265625" customWidth="1"/>
    <col min="20" max="20" width="19.53125" customWidth="1"/>
    <col min="21" max="41" width="3.86328125" customWidth="1"/>
    <col min="42" max="43" width="1.53125" customWidth="1"/>
  </cols>
  <sheetData>
    <row r="1" spans="1:43" ht="9.6" hidden="1" customHeight="1" x14ac:dyDescent="0.35">
      <c r="A1" s="56"/>
      <c r="B1" s="56"/>
      <c r="C1" s="56"/>
      <c r="D1" s="56"/>
      <c r="E1" s="57"/>
      <c r="F1" s="58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9"/>
      <c r="V1" s="59"/>
      <c r="W1" s="59"/>
      <c r="X1" s="59"/>
      <c r="Y1" s="59"/>
      <c r="Z1" s="59"/>
      <c r="AA1" s="60"/>
      <c r="AB1" s="57"/>
    </row>
    <row r="2" spans="1:43" s="118" customFormat="1" x14ac:dyDescent="0.35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 s="117"/>
      <c r="R2" s="117"/>
      <c r="S2" s="117"/>
      <c r="T2" s="117"/>
      <c r="V2" s="119"/>
      <c r="AI2" s="120"/>
      <c r="AJ2" s="120"/>
      <c r="AK2" s="120"/>
      <c r="AL2" s="120"/>
      <c r="AM2" s="120"/>
      <c r="AN2" s="120"/>
      <c r="AO2" s="121"/>
    </row>
    <row r="3" spans="1:43" ht="8.1999999999999993" customHeight="1" x14ac:dyDescent="0.35">
      <c r="Q3" s="56"/>
      <c r="R3" s="56"/>
      <c r="S3" s="56"/>
      <c r="T3" s="56"/>
      <c r="U3" s="57"/>
      <c r="V3" s="58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9"/>
      <c r="AJ3" s="59"/>
      <c r="AK3" s="59"/>
      <c r="AL3" s="59"/>
      <c r="AM3" s="59"/>
      <c r="AN3" s="59"/>
      <c r="AO3" s="60"/>
      <c r="AP3" s="57"/>
      <c r="AQ3" s="56"/>
    </row>
    <row r="4" spans="1:43" ht="8.9499999999999993" customHeight="1" x14ac:dyDescent="0.35">
      <c r="Q4" s="61"/>
      <c r="R4" s="62"/>
      <c r="S4" s="63"/>
      <c r="T4" s="63"/>
      <c r="U4" s="64"/>
      <c r="V4" s="65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6"/>
      <c r="AJ4" s="66"/>
      <c r="AK4" s="66"/>
      <c r="AL4" s="66"/>
      <c r="AM4" s="66"/>
      <c r="AN4" s="66"/>
      <c r="AO4" s="67"/>
      <c r="AP4" s="68"/>
      <c r="AQ4" s="61"/>
    </row>
    <row r="5" spans="1:43" ht="141" customHeight="1" x14ac:dyDescent="0.4">
      <c r="O5" t="s">
        <v>77</v>
      </c>
      <c r="Q5" s="70"/>
      <c r="R5" s="71"/>
      <c r="S5" s="72"/>
      <c r="T5" s="72"/>
      <c r="U5" s="73" t="s">
        <v>66</v>
      </c>
      <c r="V5" s="73" t="s">
        <v>78</v>
      </c>
      <c r="W5" s="73" t="s">
        <v>79</v>
      </c>
      <c r="X5" s="73" t="s">
        <v>80</v>
      </c>
      <c r="Y5" s="73" t="s">
        <v>81</v>
      </c>
      <c r="Z5" s="73" t="s">
        <v>82</v>
      </c>
      <c r="AA5" s="73" t="s">
        <v>83</v>
      </c>
      <c r="AB5" s="73" t="s">
        <v>84</v>
      </c>
      <c r="AC5" s="73" t="s">
        <v>85</v>
      </c>
      <c r="AD5" s="73" t="s">
        <v>86</v>
      </c>
      <c r="AE5" s="73" t="s">
        <v>87</v>
      </c>
      <c r="AF5" s="73" t="s">
        <v>242</v>
      </c>
      <c r="AG5" s="73"/>
      <c r="AH5" s="73"/>
      <c r="AI5" s="74" t="s">
        <v>88</v>
      </c>
      <c r="AJ5" s="74" t="s">
        <v>89</v>
      </c>
      <c r="AK5" s="74" t="s">
        <v>90</v>
      </c>
      <c r="AL5" s="74" t="s">
        <v>91</v>
      </c>
      <c r="AM5" s="74" t="s">
        <v>92</v>
      </c>
      <c r="AN5" s="74" t="s">
        <v>93</v>
      </c>
      <c r="AO5" s="74" t="s">
        <v>94</v>
      </c>
      <c r="AP5" s="75"/>
      <c r="AQ5" s="70"/>
    </row>
    <row r="6" spans="1:43" x14ac:dyDescent="0.35">
      <c r="O6">
        <f t="shared" ref="O6:O16" si="0">SUM(U6:AF6)</f>
        <v>0</v>
      </c>
      <c r="Q6" s="77"/>
      <c r="R6" s="78"/>
      <c r="S6" s="79">
        <v>1</v>
      </c>
      <c r="T6" s="80" t="s">
        <v>69</v>
      </c>
      <c r="U6" s="122">
        <v>0</v>
      </c>
      <c r="V6" s="123">
        <v>0</v>
      </c>
      <c r="W6" s="123">
        <v>0</v>
      </c>
      <c r="X6" s="123">
        <v>0</v>
      </c>
      <c r="Y6" s="123">
        <v>0</v>
      </c>
      <c r="Z6" s="123">
        <v>0</v>
      </c>
      <c r="AA6" s="123">
        <v>0</v>
      </c>
      <c r="AB6" s="123">
        <v>0</v>
      </c>
      <c r="AC6" s="123">
        <v>0</v>
      </c>
      <c r="AD6" s="123">
        <v>0</v>
      </c>
      <c r="AE6" s="123">
        <v>0</v>
      </c>
      <c r="AF6" s="123">
        <v>0</v>
      </c>
      <c r="AG6" s="123"/>
      <c r="AH6" s="123"/>
      <c r="AI6" s="81"/>
      <c r="AJ6" s="81"/>
      <c r="AK6" s="81"/>
      <c r="AL6" s="81"/>
      <c r="AM6" s="81"/>
      <c r="AN6" s="81">
        <f>SUM(AI6:AM6)</f>
        <v>0</v>
      </c>
      <c r="AO6" s="81"/>
      <c r="AP6" s="82"/>
      <c r="AQ6" s="77"/>
    </row>
    <row r="7" spans="1:43" x14ac:dyDescent="0.35">
      <c r="O7">
        <f t="shared" si="0"/>
        <v>87</v>
      </c>
      <c r="Q7" s="77"/>
      <c r="R7" s="78"/>
      <c r="S7" s="84">
        <v>2</v>
      </c>
      <c r="T7" s="85" t="s">
        <v>18</v>
      </c>
      <c r="U7" s="124">
        <v>0</v>
      </c>
      <c r="V7" s="86">
        <v>0</v>
      </c>
      <c r="W7" s="86">
        <v>10</v>
      </c>
      <c r="X7" s="86">
        <v>10</v>
      </c>
      <c r="Y7" s="86">
        <v>10</v>
      </c>
      <c r="Z7" s="86">
        <v>10</v>
      </c>
      <c r="AA7" s="86">
        <v>9</v>
      </c>
      <c r="AB7" s="86">
        <v>9</v>
      </c>
      <c r="AC7" s="86">
        <v>10</v>
      </c>
      <c r="AD7" s="86">
        <v>10</v>
      </c>
      <c r="AE7" s="86">
        <v>9</v>
      </c>
      <c r="AF7" s="86">
        <v>0</v>
      </c>
      <c r="AG7" s="86"/>
      <c r="AH7" s="86"/>
      <c r="AI7" s="87"/>
      <c r="AJ7" s="87"/>
      <c r="AK7" s="87"/>
      <c r="AL7" s="87"/>
      <c r="AM7" s="87"/>
      <c r="AN7" s="81">
        <f t="shared" ref="AN7:AN16" si="1">SUM(AI7:AM7)</f>
        <v>0</v>
      </c>
      <c r="AO7" s="87">
        <v>5</v>
      </c>
      <c r="AP7" s="82"/>
      <c r="AQ7" s="77"/>
    </row>
    <row r="8" spans="1:43" x14ac:dyDescent="0.35">
      <c r="O8">
        <f t="shared" si="0"/>
        <v>19</v>
      </c>
      <c r="Q8" s="77"/>
      <c r="R8" s="78"/>
      <c r="S8" s="84">
        <v>3</v>
      </c>
      <c r="T8" s="88" t="s">
        <v>11</v>
      </c>
      <c r="U8" s="124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5</v>
      </c>
      <c r="AB8" s="86">
        <v>6</v>
      </c>
      <c r="AC8" s="86">
        <v>0</v>
      </c>
      <c r="AD8" s="86">
        <v>0</v>
      </c>
      <c r="AE8" s="86">
        <v>0</v>
      </c>
      <c r="AF8" s="86">
        <v>8</v>
      </c>
      <c r="AG8" s="86"/>
      <c r="AH8" s="86"/>
      <c r="AI8" s="87"/>
      <c r="AJ8" s="87"/>
      <c r="AK8" s="87"/>
      <c r="AL8" s="87"/>
      <c r="AM8" s="87"/>
      <c r="AN8" s="81">
        <f t="shared" si="1"/>
        <v>0</v>
      </c>
      <c r="AO8" s="87"/>
      <c r="AP8" s="82"/>
      <c r="AQ8" s="77"/>
    </row>
    <row r="9" spans="1:43" x14ac:dyDescent="0.35">
      <c r="O9">
        <f t="shared" si="0"/>
        <v>0</v>
      </c>
      <c r="Q9" s="77"/>
      <c r="R9" s="78"/>
      <c r="S9" s="84">
        <v>5</v>
      </c>
      <c r="T9" s="88" t="s">
        <v>34</v>
      </c>
      <c r="U9" s="124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/>
      <c r="AH9" s="86"/>
      <c r="AI9" s="87"/>
      <c r="AJ9" s="87"/>
      <c r="AK9" s="87"/>
      <c r="AL9" s="87"/>
      <c r="AM9" s="87"/>
      <c r="AN9" s="81">
        <f t="shared" si="1"/>
        <v>0</v>
      </c>
      <c r="AO9" s="87"/>
      <c r="AP9" s="82"/>
      <c r="AQ9" s="77"/>
    </row>
    <row r="10" spans="1:43" x14ac:dyDescent="0.35">
      <c r="O10">
        <f t="shared" si="0"/>
        <v>9</v>
      </c>
      <c r="Q10" s="77"/>
      <c r="R10" s="78"/>
      <c r="S10" s="84">
        <v>6</v>
      </c>
      <c r="T10" s="85" t="s">
        <v>14</v>
      </c>
      <c r="U10" s="124">
        <v>0</v>
      </c>
      <c r="V10" s="86">
        <v>9</v>
      </c>
      <c r="W10" s="86">
        <v>0</v>
      </c>
      <c r="X10" s="86">
        <v>0</v>
      </c>
      <c r="Y10" s="86">
        <v>0</v>
      </c>
      <c r="Z10" s="86">
        <v>0</v>
      </c>
      <c r="AA10" s="86">
        <v>0</v>
      </c>
      <c r="AB10" s="86">
        <v>0</v>
      </c>
      <c r="AC10" s="86">
        <v>0</v>
      </c>
      <c r="AD10" s="86">
        <v>0</v>
      </c>
      <c r="AE10" s="86">
        <v>0</v>
      </c>
      <c r="AF10" s="86">
        <v>0</v>
      </c>
      <c r="AG10" s="86"/>
      <c r="AH10" s="86"/>
      <c r="AI10" s="87"/>
      <c r="AJ10" s="87"/>
      <c r="AK10" s="87"/>
      <c r="AL10" s="87"/>
      <c r="AM10" s="87"/>
      <c r="AN10" s="81">
        <f t="shared" si="1"/>
        <v>0</v>
      </c>
      <c r="AO10" s="87"/>
      <c r="AP10" s="82"/>
      <c r="AQ10" s="77"/>
    </row>
    <row r="11" spans="1:43" x14ac:dyDescent="0.35">
      <c r="O11">
        <f t="shared" si="0"/>
        <v>0</v>
      </c>
      <c r="Q11" s="77"/>
      <c r="R11" s="78"/>
      <c r="S11" s="84">
        <v>7</v>
      </c>
      <c r="T11" s="85" t="s">
        <v>68</v>
      </c>
      <c r="U11" s="124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86">
        <v>0</v>
      </c>
      <c r="AB11" s="86">
        <v>0</v>
      </c>
      <c r="AC11" s="86">
        <v>0</v>
      </c>
      <c r="AD11" s="86">
        <v>0</v>
      </c>
      <c r="AE11" s="86">
        <v>0</v>
      </c>
      <c r="AF11" s="86">
        <v>0</v>
      </c>
      <c r="AG11" s="86"/>
      <c r="AH11" s="86"/>
      <c r="AI11" s="87"/>
      <c r="AJ11" s="87"/>
      <c r="AK11" s="87"/>
      <c r="AL11" s="87"/>
      <c r="AM11" s="87"/>
      <c r="AN11" s="81">
        <f t="shared" si="1"/>
        <v>0</v>
      </c>
      <c r="AO11" s="87"/>
      <c r="AP11" s="82"/>
      <c r="AQ11" s="77"/>
    </row>
    <row r="12" spans="1:43" x14ac:dyDescent="0.35">
      <c r="O12">
        <f t="shared" si="0"/>
        <v>29</v>
      </c>
      <c r="Q12" s="77"/>
      <c r="R12" s="78"/>
      <c r="S12" s="84">
        <v>8</v>
      </c>
      <c r="T12" s="85" t="s">
        <v>25</v>
      </c>
      <c r="U12" s="124">
        <v>0</v>
      </c>
      <c r="V12" s="86">
        <v>0</v>
      </c>
      <c r="W12" s="86">
        <v>0</v>
      </c>
      <c r="X12" s="86">
        <v>0</v>
      </c>
      <c r="Y12" s="86">
        <v>8</v>
      </c>
      <c r="Z12" s="86">
        <v>0</v>
      </c>
      <c r="AA12" s="86">
        <v>6</v>
      </c>
      <c r="AB12" s="86">
        <v>0</v>
      </c>
      <c r="AC12" s="86">
        <v>0</v>
      </c>
      <c r="AD12" s="86">
        <v>6</v>
      </c>
      <c r="AE12" s="86">
        <v>0</v>
      </c>
      <c r="AF12" s="86">
        <v>9</v>
      </c>
      <c r="AG12" s="86"/>
      <c r="AH12" s="86"/>
      <c r="AI12" s="87"/>
      <c r="AJ12" s="87"/>
      <c r="AK12" s="87"/>
      <c r="AL12" s="87"/>
      <c r="AM12" s="87"/>
      <c r="AN12" s="81">
        <f t="shared" si="1"/>
        <v>0</v>
      </c>
      <c r="AO12" s="87"/>
      <c r="AP12" s="82"/>
      <c r="AQ12" s="77"/>
    </row>
    <row r="13" spans="1:43" x14ac:dyDescent="0.35">
      <c r="O13">
        <f t="shared" si="0"/>
        <v>50</v>
      </c>
      <c r="Q13" s="77"/>
      <c r="R13" s="78"/>
      <c r="S13" s="84">
        <v>9</v>
      </c>
      <c r="T13" s="90" t="s">
        <v>28</v>
      </c>
      <c r="U13" s="124">
        <v>0</v>
      </c>
      <c r="V13" s="86">
        <v>10</v>
      </c>
      <c r="W13" s="86">
        <v>0</v>
      </c>
      <c r="X13" s="86">
        <v>0</v>
      </c>
      <c r="Y13" s="86">
        <v>0</v>
      </c>
      <c r="Z13" s="86">
        <v>0</v>
      </c>
      <c r="AA13" s="86">
        <v>10</v>
      </c>
      <c r="AB13" s="86">
        <v>10</v>
      </c>
      <c r="AC13" s="86">
        <v>0</v>
      </c>
      <c r="AD13" s="86">
        <v>0</v>
      </c>
      <c r="AE13" s="86">
        <v>10</v>
      </c>
      <c r="AF13" s="86">
        <v>10</v>
      </c>
      <c r="AG13" s="86"/>
      <c r="AH13" s="86"/>
      <c r="AI13" s="87"/>
      <c r="AJ13" s="87"/>
      <c r="AK13" s="87">
        <v>5</v>
      </c>
      <c r="AL13" s="87"/>
      <c r="AM13" s="87">
        <v>5</v>
      </c>
      <c r="AN13" s="81">
        <f t="shared" si="1"/>
        <v>10</v>
      </c>
      <c r="AO13" s="87"/>
      <c r="AP13" s="82"/>
      <c r="AQ13" s="77"/>
    </row>
    <row r="14" spans="1:43" x14ac:dyDescent="0.35">
      <c r="O14">
        <f t="shared" si="0"/>
        <v>67</v>
      </c>
      <c r="Q14" s="77"/>
      <c r="R14" s="78"/>
      <c r="S14" s="84">
        <v>10</v>
      </c>
      <c r="T14" s="90" t="s">
        <v>21</v>
      </c>
      <c r="U14" s="124">
        <v>0</v>
      </c>
      <c r="V14" s="86">
        <v>0</v>
      </c>
      <c r="W14" s="86">
        <v>9</v>
      </c>
      <c r="X14" s="86">
        <v>9</v>
      </c>
      <c r="Y14" s="86">
        <v>9</v>
      </c>
      <c r="Z14" s="86">
        <v>0</v>
      </c>
      <c r="AA14" s="86">
        <v>8</v>
      </c>
      <c r="AB14" s="86">
        <v>8</v>
      </c>
      <c r="AC14" s="86">
        <v>8</v>
      </c>
      <c r="AD14" s="86">
        <v>8</v>
      </c>
      <c r="AE14" s="86">
        <v>8</v>
      </c>
      <c r="AF14" s="86">
        <v>0</v>
      </c>
      <c r="AG14" s="86"/>
      <c r="AH14" s="86"/>
      <c r="AI14" s="87"/>
      <c r="AJ14" s="87"/>
      <c r="AK14" s="87"/>
      <c r="AL14" s="87"/>
      <c r="AM14" s="87"/>
      <c r="AN14" s="81">
        <f t="shared" si="1"/>
        <v>0</v>
      </c>
      <c r="AO14" s="87">
        <v>5</v>
      </c>
      <c r="AP14" s="82"/>
      <c r="AQ14" s="77"/>
    </row>
    <row r="15" spans="1:43" x14ac:dyDescent="0.35">
      <c r="O15">
        <f t="shared" si="0"/>
        <v>35</v>
      </c>
      <c r="Q15" s="77"/>
      <c r="R15" s="78"/>
      <c r="S15" s="84">
        <v>11</v>
      </c>
      <c r="T15" s="85" t="s">
        <v>20</v>
      </c>
      <c r="U15" s="124">
        <v>10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86">
        <v>7</v>
      </c>
      <c r="AB15" s="86">
        <v>0</v>
      </c>
      <c r="AC15" s="86">
        <v>9</v>
      </c>
      <c r="AD15" s="86">
        <v>9</v>
      </c>
      <c r="AE15" s="86">
        <v>0</v>
      </c>
      <c r="AF15" s="86">
        <v>0</v>
      </c>
      <c r="AG15" s="86"/>
      <c r="AH15" s="86"/>
      <c r="AI15" s="87"/>
      <c r="AJ15" s="87"/>
      <c r="AK15" s="87"/>
      <c r="AL15" s="87"/>
      <c r="AM15" s="87"/>
      <c r="AN15" s="81">
        <f t="shared" si="1"/>
        <v>0</v>
      </c>
      <c r="AO15" s="87"/>
      <c r="AP15" s="82"/>
      <c r="AQ15" s="77"/>
    </row>
    <row r="16" spans="1:43" x14ac:dyDescent="0.35">
      <c r="O16">
        <f t="shared" si="0"/>
        <v>7</v>
      </c>
      <c r="Q16" s="77"/>
      <c r="R16" s="78"/>
      <c r="S16" s="84">
        <v>12</v>
      </c>
      <c r="T16" s="85" t="s">
        <v>70</v>
      </c>
      <c r="U16" s="124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86">
        <v>0</v>
      </c>
      <c r="AB16" s="86">
        <v>7</v>
      </c>
      <c r="AC16" s="86">
        <v>0</v>
      </c>
      <c r="AD16" s="86">
        <v>0</v>
      </c>
      <c r="AE16" s="86">
        <v>0</v>
      </c>
      <c r="AF16" s="86">
        <v>0</v>
      </c>
      <c r="AG16" s="86"/>
      <c r="AH16" s="86"/>
      <c r="AI16" s="87"/>
      <c r="AJ16" s="87"/>
      <c r="AK16" s="87"/>
      <c r="AL16" s="87"/>
      <c r="AM16" s="87"/>
      <c r="AN16" s="81">
        <f t="shared" si="1"/>
        <v>0</v>
      </c>
      <c r="AO16" s="87"/>
      <c r="AP16" s="82"/>
      <c r="AQ16" s="77"/>
    </row>
    <row r="17" spans="2:43" x14ac:dyDescent="0.35">
      <c r="Q17" s="77"/>
      <c r="R17" s="78"/>
      <c r="S17" s="84"/>
      <c r="T17" s="85"/>
      <c r="U17" s="124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7"/>
      <c r="AJ17" s="87"/>
      <c r="AK17" s="87"/>
      <c r="AL17" s="87"/>
      <c r="AM17" s="87"/>
      <c r="AN17" s="87"/>
      <c r="AO17" s="87"/>
      <c r="AP17" s="82"/>
      <c r="AQ17" s="77"/>
    </row>
    <row r="18" spans="2:43" ht="7.25" customHeight="1" x14ac:dyDescent="0.35">
      <c r="Q18" s="61"/>
      <c r="R18" s="62"/>
      <c r="S18" s="63"/>
      <c r="T18" s="63"/>
      <c r="U18" s="64"/>
      <c r="V18" s="65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6"/>
      <c r="AJ18" s="66"/>
      <c r="AK18" s="66"/>
      <c r="AL18" s="66"/>
      <c r="AM18" s="66"/>
      <c r="AN18" s="66"/>
      <c r="AO18" s="67"/>
      <c r="AP18" s="68"/>
      <c r="AQ18" s="61"/>
    </row>
    <row r="19" spans="2:43" ht="8.25" customHeight="1" x14ac:dyDescent="0.35">
      <c r="Q19" s="56"/>
      <c r="R19" s="56"/>
      <c r="S19" s="56"/>
      <c r="T19" s="56"/>
      <c r="U19" s="5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9"/>
      <c r="AJ19" s="59"/>
      <c r="AK19" s="59"/>
      <c r="AL19" s="59"/>
      <c r="AM19" s="59"/>
      <c r="AN19" s="59"/>
      <c r="AO19" s="60"/>
      <c r="AP19" s="69"/>
      <c r="AQ19" s="56"/>
    </row>
    <row r="22" spans="2:43" x14ac:dyDescent="0.35">
      <c r="F22" s="54"/>
      <c r="H22" s="55"/>
      <c r="I22" s="55"/>
      <c r="J22" s="55"/>
      <c r="K22" s="55"/>
    </row>
    <row r="23" spans="2:43" ht="8.25" customHeight="1" x14ac:dyDescent="0.35">
      <c r="B23" s="69"/>
      <c r="C23" s="69"/>
      <c r="D23" s="57"/>
      <c r="E23" s="57"/>
      <c r="F23" s="57"/>
      <c r="G23" s="59"/>
      <c r="H23" s="57"/>
      <c r="I23" s="56"/>
      <c r="J23" s="56"/>
      <c r="K23" s="56"/>
      <c r="L23" s="56"/>
    </row>
    <row r="24" spans="2:43" ht="8.25" customHeight="1" x14ac:dyDescent="0.35">
      <c r="B24" s="69"/>
      <c r="C24" s="68"/>
      <c r="D24" s="64"/>
      <c r="E24" s="64"/>
      <c r="F24" s="64"/>
      <c r="G24" s="66"/>
      <c r="H24" s="64"/>
      <c r="I24" s="63"/>
      <c r="J24" s="63"/>
      <c r="K24" s="62"/>
      <c r="L24" s="61"/>
    </row>
    <row r="25" spans="2:43" ht="20.25" x14ac:dyDescent="0.35">
      <c r="B25" s="91"/>
      <c r="C25" s="92"/>
      <c r="D25" s="93" t="s">
        <v>60</v>
      </c>
      <c r="E25" s="93" t="s">
        <v>2</v>
      </c>
      <c r="F25" s="93" t="s">
        <v>61</v>
      </c>
      <c r="G25" s="93" t="s">
        <v>62</v>
      </c>
      <c r="H25" s="93" t="s">
        <v>63</v>
      </c>
      <c r="I25" s="93" t="s">
        <v>64</v>
      </c>
      <c r="J25" s="94" t="s">
        <v>65</v>
      </c>
      <c r="K25" s="95"/>
      <c r="L25" s="96"/>
    </row>
    <row r="26" spans="2:43" ht="12.95" customHeight="1" x14ac:dyDescent="0.35">
      <c r="B26" s="97"/>
      <c r="C26" s="98"/>
      <c r="D26" s="99">
        <v>1</v>
      </c>
      <c r="E26" s="100" t="s">
        <v>18</v>
      </c>
      <c r="F26" s="123">
        <v>87</v>
      </c>
      <c r="G26" s="123">
        <v>5</v>
      </c>
      <c r="H26" s="123">
        <v>9</v>
      </c>
      <c r="I26" s="176">
        <v>78</v>
      </c>
      <c r="J26" s="177">
        <v>83</v>
      </c>
      <c r="K26" s="101"/>
      <c r="L26" s="102"/>
    </row>
    <row r="27" spans="2:43" ht="12.95" customHeight="1" x14ac:dyDescent="0.35">
      <c r="B27" s="97"/>
      <c r="C27" s="98"/>
      <c r="D27" s="103">
        <v>2</v>
      </c>
      <c r="E27" s="85" t="s">
        <v>21</v>
      </c>
      <c r="F27" s="123">
        <v>67</v>
      </c>
      <c r="G27" s="86">
        <v>5</v>
      </c>
      <c r="H27" s="86">
        <v>8</v>
      </c>
      <c r="I27" s="176">
        <v>67</v>
      </c>
      <c r="J27" s="178">
        <v>72</v>
      </c>
      <c r="K27" s="101"/>
      <c r="L27" s="102"/>
    </row>
    <row r="28" spans="2:43" ht="12.95" customHeight="1" x14ac:dyDescent="0.35">
      <c r="B28" s="97"/>
      <c r="C28" s="98"/>
      <c r="D28" s="103">
        <v>3</v>
      </c>
      <c r="E28" s="104" t="s">
        <v>28</v>
      </c>
      <c r="F28" s="123">
        <v>50</v>
      </c>
      <c r="G28" s="86">
        <v>10</v>
      </c>
      <c r="H28" s="86">
        <v>5</v>
      </c>
      <c r="I28" s="175">
        <v>50</v>
      </c>
      <c r="J28" s="178">
        <v>60</v>
      </c>
      <c r="K28" s="101"/>
      <c r="L28" s="102"/>
    </row>
    <row r="29" spans="2:43" ht="12.95" customHeight="1" x14ac:dyDescent="0.35">
      <c r="B29" s="97"/>
      <c r="C29" s="98"/>
      <c r="D29" s="103">
        <v>4</v>
      </c>
      <c r="E29" s="104" t="s">
        <v>20</v>
      </c>
      <c r="F29" s="123">
        <v>35</v>
      </c>
      <c r="G29" s="86">
        <v>0</v>
      </c>
      <c r="H29" s="86">
        <v>4</v>
      </c>
      <c r="I29" s="176">
        <v>35</v>
      </c>
      <c r="J29" s="178">
        <v>35</v>
      </c>
      <c r="K29" s="101"/>
      <c r="L29" s="102"/>
    </row>
    <row r="30" spans="2:43" ht="12.95" customHeight="1" x14ac:dyDescent="0.35">
      <c r="B30" s="97"/>
      <c r="C30" s="98"/>
      <c r="D30" s="103">
        <v>5</v>
      </c>
      <c r="E30" s="104" t="s">
        <v>25</v>
      </c>
      <c r="F30" s="123">
        <v>29</v>
      </c>
      <c r="G30" s="86">
        <v>0</v>
      </c>
      <c r="H30" s="86">
        <v>4</v>
      </c>
      <c r="I30" s="176">
        <v>29</v>
      </c>
      <c r="J30" s="178">
        <v>29</v>
      </c>
      <c r="K30" s="101"/>
      <c r="L30" s="102"/>
    </row>
    <row r="31" spans="2:43" ht="12.95" customHeight="1" x14ac:dyDescent="0.35">
      <c r="B31" s="97"/>
      <c r="C31" s="98"/>
      <c r="D31" s="103">
        <v>6</v>
      </c>
      <c r="E31" s="105" t="s">
        <v>11</v>
      </c>
      <c r="F31" s="123">
        <v>19</v>
      </c>
      <c r="G31" s="86">
        <v>0</v>
      </c>
      <c r="H31" s="86">
        <v>3</v>
      </c>
      <c r="I31" s="176">
        <v>19</v>
      </c>
      <c r="J31" s="178">
        <v>19</v>
      </c>
      <c r="K31" s="101"/>
      <c r="L31" s="102"/>
    </row>
    <row r="32" spans="2:43" ht="12.95" customHeight="1" x14ac:dyDescent="0.35">
      <c r="B32" s="97"/>
      <c r="C32" s="98"/>
      <c r="D32" s="103">
        <v>7</v>
      </c>
      <c r="E32" s="85" t="s">
        <v>14</v>
      </c>
      <c r="F32" s="123">
        <v>9</v>
      </c>
      <c r="G32" s="86">
        <v>0</v>
      </c>
      <c r="H32" s="86">
        <v>1</v>
      </c>
      <c r="I32" s="176">
        <v>9</v>
      </c>
      <c r="J32" s="178">
        <v>9</v>
      </c>
      <c r="K32" s="101"/>
      <c r="L32" s="102"/>
    </row>
    <row r="33" spans="2:12" ht="12.95" customHeight="1" x14ac:dyDescent="0.35">
      <c r="B33" s="97"/>
      <c r="C33" s="98"/>
      <c r="D33" s="103">
        <v>8</v>
      </c>
      <c r="E33" s="85" t="s">
        <v>70</v>
      </c>
      <c r="F33" s="123">
        <v>7</v>
      </c>
      <c r="G33" s="86">
        <v>0</v>
      </c>
      <c r="H33" s="86">
        <v>1</v>
      </c>
      <c r="I33" s="176">
        <v>7</v>
      </c>
      <c r="J33" s="178">
        <v>7</v>
      </c>
      <c r="K33" s="101"/>
      <c r="L33" s="102"/>
    </row>
    <row r="34" spans="2:12" ht="12.95" customHeight="1" x14ac:dyDescent="0.35">
      <c r="B34" s="97"/>
      <c r="C34" s="98"/>
      <c r="D34" s="103">
        <v>9</v>
      </c>
      <c r="E34" s="106" t="s">
        <v>69</v>
      </c>
      <c r="F34" s="123">
        <v>0</v>
      </c>
      <c r="G34" s="86">
        <v>0</v>
      </c>
      <c r="H34" s="86">
        <v>0</v>
      </c>
      <c r="I34" s="176">
        <v>0</v>
      </c>
      <c r="J34" s="178">
        <v>0</v>
      </c>
      <c r="K34" s="101"/>
      <c r="L34" s="102"/>
    </row>
    <row r="35" spans="2:12" ht="12.95" customHeight="1" x14ac:dyDescent="0.35">
      <c r="B35" s="97"/>
      <c r="C35" s="98"/>
      <c r="D35" s="103">
        <v>9</v>
      </c>
      <c r="E35" s="105" t="s">
        <v>34</v>
      </c>
      <c r="F35" s="123">
        <v>0</v>
      </c>
      <c r="G35" s="86">
        <v>0</v>
      </c>
      <c r="H35" s="86">
        <v>0</v>
      </c>
      <c r="I35" s="176">
        <v>0</v>
      </c>
      <c r="J35" s="178">
        <v>0</v>
      </c>
      <c r="K35" s="101"/>
      <c r="L35" s="102"/>
    </row>
    <row r="36" spans="2:12" ht="12.95" customHeight="1" x14ac:dyDescent="0.35">
      <c r="B36" s="97"/>
      <c r="C36" s="98"/>
      <c r="D36" s="103">
        <v>9</v>
      </c>
      <c r="E36" s="104" t="s">
        <v>68</v>
      </c>
      <c r="F36" s="123">
        <v>0</v>
      </c>
      <c r="G36" s="86">
        <v>0</v>
      </c>
      <c r="H36" s="86">
        <v>0</v>
      </c>
      <c r="I36" s="176">
        <v>0</v>
      </c>
      <c r="J36" s="178">
        <v>0</v>
      </c>
      <c r="K36" s="101"/>
      <c r="L36" s="102"/>
    </row>
    <row r="37" spans="2:12" ht="8.25" customHeight="1" x14ac:dyDescent="0.35">
      <c r="B37" s="69"/>
      <c r="C37" s="68"/>
      <c r="D37" s="64"/>
      <c r="E37" s="64"/>
      <c r="F37" s="64"/>
      <c r="G37" s="66"/>
      <c r="H37" s="64"/>
      <c r="I37" s="63"/>
      <c r="J37" s="63"/>
      <c r="K37" s="62"/>
      <c r="L37" s="61"/>
    </row>
    <row r="38" spans="2:12" ht="8.25" customHeight="1" x14ac:dyDescent="0.35">
      <c r="B38" s="57"/>
      <c r="C38" s="57"/>
      <c r="D38" s="57"/>
      <c r="E38" s="57"/>
      <c r="F38" s="57"/>
      <c r="G38" s="59"/>
      <c r="H38" s="57"/>
      <c r="I38" s="56"/>
      <c r="J38" s="56"/>
      <c r="K38" s="56"/>
      <c r="L38" s="56"/>
    </row>
  </sheetData>
  <sheetProtection selectLockedCells="1" selectUnlockedCells="1"/>
  <pageMargins left="0.7" right="0.7" top="0.75" bottom="0.75" header="0.51180555555555551" footer="0.51180555555555551"/>
  <pageSetup scale="60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AQ45"/>
  <sheetViews>
    <sheetView showGridLines="0" topLeftCell="A13" workbookViewId="0">
      <selection activeCell="Z27" sqref="Z27"/>
    </sheetView>
  </sheetViews>
  <sheetFormatPr defaultRowHeight="12.95" customHeight="1" x14ac:dyDescent="0.35"/>
  <cols>
    <col min="1" max="1" width="2.265625" customWidth="1"/>
    <col min="2" max="3" width="1.53125" customWidth="1"/>
    <col min="4" max="4" width="8.73046875" customWidth="1"/>
    <col min="5" max="5" width="18.265625" customWidth="1"/>
    <col min="6" max="6" width="20.265625" customWidth="1"/>
    <col min="11" max="12" width="1.53125" customWidth="1"/>
    <col min="17" max="18" width="1.53125" customWidth="1"/>
    <col min="20" max="20" width="21.86328125" customWidth="1"/>
    <col min="21" max="41" width="3.86328125" customWidth="1"/>
    <col min="42" max="43" width="1.53125" customWidth="1"/>
  </cols>
  <sheetData>
    <row r="2" spans="15:43" ht="8.25" customHeight="1" x14ac:dyDescent="0.35">
      <c r="Q2" s="56"/>
      <c r="R2" s="56"/>
      <c r="S2" s="56"/>
      <c r="T2" s="56"/>
      <c r="U2" s="57"/>
      <c r="V2" s="58"/>
      <c r="W2" s="57"/>
      <c r="X2" s="57"/>
      <c r="Y2" s="57"/>
      <c r="Z2" s="57"/>
      <c r="AA2" s="57"/>
      <c r="AB2" s="57"/>
      <c r="AC2" s="59"/>
      <c r="AD2" s="59"/>
      <c r="AE2" s="59"/>
      <c r="AF2" s="59"/>
      <c r="AG2" s="59"/>
      <c r="AH2" s="57"/>
      <c r="AI2" s="59"/>
      <c r="AJ2" s="59"/>
      <c r="AK2" s="59"/>
      <c r="AL2" s="59"/>
      <c r="AM2" s="59"/>
      <c r="AN2" s="59"/>
      <c r="AO2" s="60"/>
      <c r="AP2" s="57"/>
      <c r="AQ2" s="57"/>
    </row>
    <row r="3" spans="15:43" ht="8.25" customHeight="1" x14ac:dyDescent="0.35">
      <c r="Q3" s="61"/>
      <c r="R3" s="62"/>
      <c r="S3" s="63"/>
      <c r="T3" s="63"/>
      <c r="U3" s="64"/>
      <c r="V3" s="65"/>
      <c r="W3" s="64"/>
      <c r="X3" s="64"/>
      <c r="Y3" s="64"/>
      <c r="Z3" s="64"/>
      <c r="AA3" s="64"/>
      <c r="AB3" s="64"/>
      <c r="AC3" s="66"/>
      <c r="AD3" s="66"/>
      <c r="AE3" s="66"/>
      <c r="AF3" s="66"/>
      <c r="AG3" s="66"/>
      <c r="AH3" s="64"/>
      <c r="AI3" s="66"/>
      <c r="AJ3" s="66"/>
      <c r="AK3" s="66"/>
      <c r="AL3" s="66"/>
      <c r="AM3" s="66"/>
      <c r="AN3" s="66"/>
      <c r="AO3" s="67"/>
      <c r="AP3" s="68"/>
      <c r="AQ3" s="69"/>
    </row>
    <row r="4" spans="15:43" ht="168.4" customHeight="1" x14ac:dyDescent="0.4">
      <c r="O4" t="s">
        <v>77</v>
      </c>
      <c r="Q4" s="70"/>
      <c r="R4" s="71"/>
      <c r="S4" s="72"/>
      <c r="T4" s="72"/>
      <c r="U4" s="73" t="s">
        <v>95</v>
      </c>
      <c r="V4" s="73" t="s">
        <v>96</v>
      </c>
      <c r="W4" s="73" t="s">
        <v>97</v>
      </c>
      <c r="X4" s="73" t="s">
        <v>98</v>
      </c>
      <c r="Y4" s="73" t="s">
        <v>81</v>
      </c>
      <c r="Z4" s="73" t="s">
        <v>82</v>
      </c>
      <c r="AA4" s="73" t="s">
        <v>83</v>
      </c>
      <c r="AB4" s="73" t="s">
        <v>84</v>
      </c>
      <c r="AC4" s="73" t="s">
        <v>85</v>
      </c>
      <c r="AD4" s="73" t="s">
        <v>86</v>
      </c>
      <c r="AE4" s="73" t="s">
        <v>87</v>
      </c>
      <c r="AF4" s="73" t="s">
        <v>242</v>
      </c>
      <c r="AG4" s="73"/>
      <c r="AH4" s="73"/>
      <c r="AI4" s="74" t="s">
        <v>53</v>
      </c>
      <c r="AJ4" s="74" t="s">
        <v>54</v>
      </c>
      <c r="AK4" s="74" t="s">
        <v>55</v>
      </c>
      <c r="AL4" s="74" t="s">
        <v>56</v>
      </c>
      <c r="AM4" s="74" t="s">
        <v>57</v>
      </c>
      <c r="AN4" s="74" t="s">
        <v>58</v>
      </c>
      <c r="AO4" s="74" t="s">
        <v>59</v>
      </c>
      <c r="AP4" s="75"/>
      <c r="AQ4" s="76"/>
    </row>
    <row r="5" spans="15:43" ht="12.95" customHeight="1" x14ac:dyDescent="0.35">
      <c r="O5">
        <f t="shared" ref="O5:O19" si="0">SUM(U5:AF5)</f>
        <v>20</v>
      </c>
      <c r="Q5" s="77"/>
      <c r="R5" s="78"/>
      <c r="S5" s="107">
        <v>1</v>
      </c>
      <c r="T5" s="85" t="s">
        <v>76</v>
      </c>
      <c r="U5" s="84">
        <v>10</v>
      </c>
      <c r="V5" s="84">
        <v>0</v>
      </c>
      <c r="W5" s="84">
        <v>0</v>
      </c>
      <c r="X5" s="84">
        <v>0</v>
      </c>
      <c r="Y5" s="84">
        <v>0</v>
      </c>
      <c r="Z5" s="84">
        <v>0</v>
      </c>
      <c r="AA5" s="84">
        <v>0</v>
      </c>
      <c r="AB5" s="84">
        <v>0</v>
      </c>
      <c r="AC5" s="84">
        <v>0</v>
      </c>
      <c r="AD5" s="84">
        <v>0</v>
      </c>
      <c r="AE5" s="84">
        <v>0</v>
      </c>
      <c r="AF5" s="84">
        <v>10</v>
      </c>
      <c r="AG5" s="84"/>
      <c r="AH5" s="89"/>
      <c r="AI5" s="87"/>
      <c r="AJ5" s="87"/>
      <c r="AK5" s="87">
        <v>5</v>
      </c>
      <c r="AL5" s="87"/>
      <c r="AM5" s="87"/>
      <c r="AN5" s="87">
        <f>SUM(AI5:AL5)</f>
        <v>5</v>
      </c>
      <c r="AO5" s="87"/>
      <c r="AP5" s="82"/>
      <c r="AQ5" s="83"/>
    </row>
    <row r="6" spans="15:43" ht="12.95" customHeight="1" x14ac:dyDescent="0.35">
      <c r="O6">
        <f t="shared" si="0"/>
        <v>8</v>
      </c>
      <c r="Q6" s="77"/>
      <c r="R6" s="78"/>
      <c r="S6" s="107">
        <v>2</v>
      </c>
      <c r="T6" s="85" t="s">
        <v>49</v>
      </c>
      <c r="U6" s="84">
        <v>0</v>
      </c>
      <c r="V6" s="84">
        <v>0</v>
      </c>
      <c r="W6" s="84">
        <v>0</v>
      </c>
      <c r="X6" s="84">
        <v>0</v>
      </c>
      <c r="Y6" s="84">
        <v>0</v>
      </c>
      <c r="Z6" s="84">
        <v>8</v>
      </c>
      <c r="AA6" s="84">
        <v>0</v>
      </c>
      <c r="AB6" s="84">
        <v>0</v>
      </c>
      <c r="AC6" s="84">
        <v>0</v>
      </c>
      <c r="AD6" s="84">
        <v>0</v>
      </c>
      <c r="AE6" s="84">
        <v>0</v>
      </c>
      <c r="AF6" s="84">
        <v>0</v>
      </c>
      <c r="AG6" s="84"/>
      <c r="AH6" s="84"/>
      <c r="AI6" s="87"/>
      <c r="AJ6" s="87"/>
      <c r="AK6" s="87"/>
      <c r="AL6" s="87"/>
      <c r="AM6" s="87"/>
      <c r="AN6" s="87">
        <f t="shared" ref="AN6:AN19" si="1">SUM(AI6:AL6)</f>
        <v>0</v>
      </c>
      <c r="AO6" s="87"/>
      <c r="AP6" s="82"/>
      <c r="AQ6" s="83"/>
    </row>
    <row r="7" spans="15:43" ht="12.95" customHeight="1" x14ac:dyDescent="0.35">
      <c r="O7">
        <f t="shared" si="0"/>
        <v>27</v>
      </c>
      <c r="Q7" s="77"/>
      <c r="R7" s="78"/>
      <c r="S7" s="107">
        <v>3</v>
      </c>
      <c r="T7" s="85" t="s">
        <v>36</v>
      </c>
      <c r="U7" s="84">
        <v>0</v>
      </c>
      <c r="V7" s="84">
        <v>0</v>
      </c>
      <c r="W7" s="84">
        <v>0</v>
      </c>
      <c r="X7" s="84">
        <v>0</v>
      </c>
      <c r="Y7" s="84">
        <v>0</v>
      </c>
      <c r="Z7" s="84">
        <v>9</v>
      </c>
      <c r="AA7" s="84">
        <v>9</v>
      </c>
      <c r="AB7" s="84">
        <v>0</v>
      </c>
      <c r="AC7" s="84">
        <v>9</v>
      </c>
      <c r="AD7" s="84">
        <v>0</v>
      </c>
      <c r="AE7" s="84">
        <v>0</v>
      </c>
      <c r="AF7" s="84">
        <v>0</v>
      </c>
      <c r="AG7" s="84"/>
      <c r="AH7" s="84"/>
      <c r="AI7" s="87"/>
      <c r="AJ7" s="87"/>
      <c r="AK7" s="87"/>
      <c r="AL7" s="87"/>
      <c r="AM7" s="87"/>
      <c r="AN7" s="87">
        <f t="shared" si="1"/>
        <v>0</v>
      </c>
      <c r="AO7" s="87"/>
      <c r="AP7" s="82"/>
      <c r="AQ7" s="83"/>
    </row>
    <row r="8" spans="15:43" ht="12.95" customHeight="1" x14ac:dyDescent="0.35">
      <c r="O8">
        <f t="shared" si="0"/>
        <v>7</v>
      </c>
      <c r="Q8" s="77"/>
      <c r="R8" s="78"/>
      <c r="S8" s="107">
        <v>4</v>
      </c>
      <c r="T8" s="85" t="s">
        <v>73</v>
      </c>
      <c r="U8" s="84">
        <v>0</v>
      </c>
      <c r="V8" s="84">
        <v>0</v>
      </c>
      <c r="W8" s="84">
        <v>0</v>
      </c>
      <c r="X8" s="84">
        <v>0</v>
      </c>
      <c r="Y8" s="84">
        <v>0</v>
      </c>
      <c r="Z8" s="84">
        <v>0</v>
      </c>
      <c r="AA8" s="84">
        <v>7</v>
      </c>
      <c r="AB8" s="84">
        <v>0</v>
      </c>
      <c r="AC8" s="84">
        <v>0</v>
      </c>
      <c r="AD8" s="84">
        <v>0</v>
      </c>
      <c r="AE8" s="84">
        <v>0</v>
      </c>
      <c r="AF8" s="84">
        <v>0</v>
      </c>
      <c r="AG8" s="84"/>
      <c r="AH8" s="84"/>
      <c r="AI8" s="87"/>
      <c r="AJ8" s="87"/>
      <c r="AK8" s="87"/>
      <c r="AL8" s="87"/>
      <c r="AM8" s="87"/>
      <c r="AN8" s="87">
        <f t="shared" si="1"/>
        <v>0</v>
      </c>
      <c r="AO8" s="87"/>
      <c r="AP8" s="82"/>
      <c r="AQ8" s="83"/>
    </row>
    <row r="9" spans="15:43" ht="12.95" customHeight="1" x14ac:dyDescent="0.35">
      <c r="O9">
        <f t="shared" si="0"/>
        <v>10</v>
      </c>
      <c r="Q9" s="77"/>
      <c r="R9" s="78"/>
      <c r="S9" s="107">
        <v>5</v>
      </c>
      <c r="T9" s="85" t="s">
        <v>41</v>
      </c>
      <c r="U9" s="84">
        <v>0</v>
      </c>
      <c r="V9" s="84">
        <v>0</v>
      </c>
      <c r="W9" s="84">
        <v>0</v>
      </c>
      <c r="X9" s="84">
        <v>0</v>
      </c>
      <c r="Y9" s="84">
        <v>10</v>
      </c>
      <c r="Z9" s="84">
        <v>0</v>
      </c>
      <c r="AA9" s="84">
        <v>0</v>
      </c>
      <c r="AB9" s="84">
        <v>0</v>
      </c>
      <c r="AC9" s="84">
        <v>0</v>
      </c>
      <c r="AD9" s="84">
        <v>0</v>
      </c>
      <c r="AE9" s="84">
        <v>0</v>
      </c>
      <c r="AF9" s="84">
        <v>0</v>
      </c>
      <c r="AG9" s="84"/>
      <c r="AH9" s="84"/>
      <c r="AI9" s="87"/>
      <c r="AJ9" s="87"/>
      <c r="AK9" s="87"/>
      <c r="AL9" s="87"/>
      <c r="AM9" s="87"/>
      <c r="AN9" s="87">
        <f t="shared" si="1"/>
        <v>0</v>
      </c>
      <c r="AO9" s="87"/>
      <c r="AP9" s="82"/>
      <c r="AQ9" s="83"/>
    </row>
    <row r="10" spans="15:43" ht="12.95" customHeight="1" x14ac:dyDescent="0.35">
      <c r="O10">
        <f t="shared" si="0"/>
        <v>50</v>
      </c>
      <c r="Q10" s="77"/>
      <c r="R10" s="78"/>
      <c r="S10" s="107">
        <v>6</v>
      </c>
      <c r="T10" s="85" t="s">
        <v>99</v>
      </c>
      <c r="U10" s="84">
        <v>0</v>
      </c>
      <c r="V10" s="84">
        <v>0</v>
      </c>
      <c r="W10" s="84">
        <v>0</v>
      </c>
      <c r="X10" s="84">
        <v>0</v>
      </c>
      <c r="Y10" s="84">
        <v>0</v>
      </c>
      <c r="Z10" s="84">
        <v>10</v>
      </c>
      <c r="AA10" s="84">
        <v>10</v>
      </c>
      <c r="AB10" s="84">
        <v>0</v>
      </c>
      <c r="AC10" s="84">
        <v>10</v>
      </c>
      <c r="AD10" s="84">
        <v>10</v>
      </c>
      <c r="AE10" s="84">
        <v>10</v>
      </c>
      <c r="AF10" s="84">
        <v>0</v>
      </c>
      <c r="AG10" s="84"/>
      <c r="AH10" s="84"/>
      <c r="AI10" s="87"/>
      <c r="AJ10" s="87"/>
      <c r="AK10" s="87"/>
      <c r="AL10" s="87"/>
      <c r="AM10" s="87"/>
      <c r="AN10" s="87">
        <f t="shared" si="1"/>
        <v>0</v>
      </c>
      <c r="AO10" s="87"/>
      <c r="AP10" s="82"/>
      <c r="AQ10" s="83"/>
    </row>
    <row r="11" spans="15:43" ht="12.95" customHeight="1" x14ac:dyDescent="0.35">
      <c r="O11">
        <f t="shared" si="0"/>
        <v>17</v>
      </c>
      <c r="Q11" s="77"/>
      <c r="R11" s="78"/>
      <c r="S11" s="107">
        <v>7</v>
      </c>
      <c r="T11" s="85" t="s">
        <v>74</v>
      </c>
      <c r="U11" s="84">
        <v>0</v>
      </c>
      <c r="V11" s="84">
        <v>0</v>
      </c>
      <c r="W11" s="84">
        <v>0</v>
      </c>
      <c r="X11" s="84">
        <v>0</v>
      </c>
      <c r="Y11" s="84">
        <v>0</v>
      </c>
      <c r="Z11" s="84">
        <v>7</v>
      </c>
      <c r="AA11" s="84">
        <v>5</v>
      </c>
      <c r="AB11" s="84">
        <v>0</v>
      </c>
      <c r="AC11" s="84">
        <v>0</v>
      </c>
      <c r="AD11" s="84">
        <v>5</v>
      </c>
      <c r="AE11" s="84">
        <v>0</v>
      </c>
      <c r="AF11" s="84">
        <v>0</v>
      </c>
      <c r="AG11" s="84"/>
      <c r="AH11" s="84"/>
      <c r="AI11" s="87">
        <v>5</v>
      </c>
      <c r="AJ11" s="87"/>
      <c r="AK11" s="87"/>
      <c r="AL11" s="87"/>
      <c r="AM11" s="87"/>
      <c r="AN11" s="87">
        <f t="shared" si="1"/>
        <v>5</v>
      </c>
      <c r="AO11" s="87"/>
      <c r="AP11" s="82"/>
      <c r="AQ11" s="83"/>
    </row>
    <row r="12" spans="15:43" ht="12.95" customHeight="1" x14ac:dyDescent="0.35">
      <c r="O12">
        <f t="shared" si="0"/>
        <v>45</v>
      </c>
      <c r="Q12" s="77"/>
      <c r="R12" s="78"/>
      <c r="S12" s="107">
        <v>8</v>
      </c>
      <c r="T12" s="85" t="s">
        <v>100</v>
      </c>
      <c r="U12" s="84">
        <v>0</v>
      </c>
      <c r="V12" s="84">
        <v>0</v>
      </c>
      <c r="W12" s="84">
        <v>0</v>
      </c>
      <c r="X12" s="84">
        <v>0</v>
      </c>
      <c r="Y12" s="84">
        <v>0</v>
      </c>
      <c r="Z12" s="84">
        <v>0</v>
      </c>
      <c r="AA12" s="84">
        <v>8</v>
      </c>
      <c r="AB12" s="84">
        <v>10</v>
      </c>
      <c r="AC12" s="84">
        <v>0</v>
      </c>
      <c r="AD12" s="84">
        <v>9</v>
      </c>
      <c r="AE12" s="84">
        <v>9</v>
      </c>
      <c r="AF12" s="84">
        <v>9</v>
      </c>
      <c r="AG12" s="84"/>
      <c r="AH12" s="84"/>
      <c r="AI12" s="87"/>
      <c r="AJ12" s="87"/>
      <c r="AK12" s="87">
        <v>5</v>
      </c>
      <c r="AL12" s="87"/>
      <c r="AM12" s="87"/>
      <c r="AN12" s="87">
        <f t="shared" si="1"/>
        <v>5</v>
      </c>
      <c r="AO12" s="87"/>
      <c r="AP12" s="82"/>
      <c r="AQ12" s="83"/>
    </row>
    <row r="13" spans="15:43" ht="12.95" customHeight="1" x14ac:dyDescent="0.35">
      <c r="O13">
        <f t="shared" si="0"/>
        <v>12</v>
      </c>
      <c r="Q13" s="77"/>
      <c r="R13" s="78"/>
      <c r="S13" s="107">
        <v>9</v>
      </c>
      <c r="T13" s="108" t="s">
        <v>101</v>
      </c>
      <c r="U13" s="84">
        <v>0</v>
      </c>
      <c r="V13" s="84">
        <v>0</v>
      </c>
      <c r="W13" s="84">
        <v>0</v>
      </c>
      <c r="X13" s="84">
        <v>0</v>
      </c>
      <c r="Y13" s="84">
        <v>0</v>
      </c>
      <c r="Z13" s="84">
        <v>0</v>
      </c>
      <c r="AA13" s="84">
        <v>6</v>
      </c>
      <c r="AB13" s="84">
        <v>0</v>
      </c>
      <c r="AC13" s="84">
        <v>0</v>
      </c>
      <c r="AD13" s="84">
        <v>6</v>
      </c>
      <c r="AE13" s="84">
        <v>0</v>
      </c>
      <c r="AF13" s="84">
        <v>0</v>
      </c>
      <c r="AG13" s="84"/>
      <c r="AH13" s="84"/>
      <c r="AI13" s="87"/>
      <c r="AJ13" s="87"/>
      <c r="AK13" s="87"/>
      <c r="AL13" s="87"/>
      <c r="AM13" s="87"/>
      <c r="AN13" s="87">
        <f t="shared" si="1"/>
        <v>0</v>
      </c>
      <c r="AO13" s="87"/>
      <c r="AP13" s="82"/>
      <c r="AQ13" s="83"/>
    </row>
    <row r="14" spans="15:43" ht="12.95" customHeight="1" x14ac:dyDescent="0.35">
      <c r="O14">
        <f t="shared" si="0"/>
        <v>16</v>
      </c>
      <c r="Q14" s="77"/>
      <c r="R14" s="78"/>
      <c r="S14" s="107">
        <v>11</v>
      </c>
      <c r="T14" s="108" t="s">
        <v>102</v>
      </c>
      <c r="U14" s="84">
        <v>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  <c r="AB14" s="84">
        <v>9</v>
      </c>
      <c r="AC14" s="84">
        <v>0</v>
      </c>
      <c r="AD14" s="84">
        <v>0</v>
      </c>
      <c r="AE14" s="84">
        <v>7</v>
      </c>
      <c r="AF14" s="84">
        <v>0</v>
      </c>
      <c r="AG14" s="84"/>
      <c r="AH14" s="84"/>
      <c r="AI14" s="87"/>
      <c r="AJ14" s="87"/>
      <c r="AK14" s="87"/>
      <c r="AL14" s="87"/>
      <c r="AM14" s="87"/>
      <c r="AN14" s="87">
        <f t="shared" si="1"/>
        <v>0</v>
      </c>
      <c r="AO14" s="87"/>
      <c r="AP14" s="82"/>
      <c r="AQ14" s="83"/>
    </row>
    <row r="15" spans="15:43" ht="12.95" customHeight="1" x14ac:dyDescent="0.35">
      <c r="O15">
        <f t="shared" si="0"/>
        <v>8</v>
      </c>
      <c r="Q15" s="77"/>
      <c r="R15" s="78"/>
      <c r="S15" s="107">
        <v>12</v>
      </c>
      <c r="T15" s="108" t="s">
        <v>103</v>
      </c>
      <c r="U15" s="84">
        <v>0</v>
      </c>
      <c r="V15" s="84">
        <v>0</v>
      </c>
      <c r="W15" s="84">
        <v>0</v>
      </c>
      <c r="X15" s="84">
        <v>0</v>
      </c>
      <c r="Y15" s="84">
        <v>0</v>
      </c>
      <c r="Z15" s="84">
        <v>0</v>
      </c>
      <c r="AA15" s="84">
        <v>0</v>
      </c>
      <c r="AB15" s="84">
        <v>0</v>
      </c>
      <c r="AC15" s="84">
        <v>8</v>
      </c>
      <c r="AD15" s="84">
        <v>0</v>
      </c>
      <c r="AE15" s="84">
        <v>0</v>
      </c>
      <c r="AF15" s="84">
        <v>0</v>
      </c>
      <c r="AG15" s="84"/>
      <c r="AH15" s="84"/>
      <c r="AI15" s="87"/>
      <c r="AJ15" s="87"/>
      <c r="AK15" s="87"/>
      <c r="AL15" s="87"/>
      <c r="AM15" s="87"/>
      <c r="AN15" s="87">
        <f t="shared" si="1"/>
        <v>0</v>
      </c>
      <c r="AO15" s="87"/>
      <c r="AP15" s="82"/>
      <c r="AQ15" s="83"/>
    </row>
    <row r="16" spans="15:43" ht="12.95" customHeight="1" x14ac:dyDescent="0.35">
      <c r="O16">
        <f t="shared" si="0"/>
        <v>8</v>
      </c>
      <c r="Q16" s="77"/>
      <c r="R16" s="78"/>
      <c r="S16" s="107">
        <v>13</v>
      </c>
      <c r="T16" s="108" t="s">
        <v>104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84">
        <v>0</v>
      </c>
      <c r="AA16" s="84">
        <v>0</v>
      </c>
      <c r="AB16" s="84">
        <v>0</v>
      </c>
      <c r="AC16" s="84">
        <v>0</v>
      </c>
      <c r="AD16" s="84">
        <v>8</v>
      </c>
      <c r="AE16" s="84">
        <v>0</v>
      </c>
      <c r="AF16" s="84">
        <v>0</v>
      </c>
      <c r="AG16" s="84"/>
      <c r="AH16" s="84"/>
      <c r="AI16" s="87"/>
      <c r="AJ16" s="87"/>
      <c r="AK16" s="87"/>
      <c r="AL16" s="87"/>
      <c r="AM16" s="87"/>
      <c r="AN16" s="87">
        <f t="shared" si="1"/>
        <v>0</v>
      </c>
      <c r="AO16" s="87"/>
      <c r="AP16" s="82"/>
      <c r="AQ16" s="83"/>
    </row>
    <row r="17" spans="2:43" ht="12.95" customHeight="1" x14ac:dyDescent="0.35">
      <c r="O17">
        <f t="shared" si="0"/>
        <v>7</v>
      </c>
      <c r="Q17" s="77"/>
      <c r="R17" s="78"/>
      <c r="S17" s="107">
        <v>14</v>
      </c>
      <c r="T17" s="108" t="s">
        <v>105</v>
      </c>
      <c r="U17" s="84">
        <v>0</v>
      </c>
      <c r="V17" s="84">
        <v>0</v>
      </c>
      <c r="W17" s="84">
        <v>0</v>
      </c>
      <c r="X17" s="84">
        <v>0</v>
      </c>
      <c r="Y17" s="84">
        <v>0</v>
      </c>
      <c r="Z17" s="84">
        <v>0</v>
      </c>
      <c r="AA17" s="84">
        <v>0</v>
      </c>
      <c r="AB17" s="84">
        <v>0</v>
      </c>
      <c r="AC17" s="84">
        <v>0</v>
      </c>
      <c r="AD17" s="84">
        <v>7</v>
      </c>
      <c r="AE17" s="84">
        <v>0</v>
      </c>
      <c r="AF17" s="84">
        <v>0</v>
      </c>
      <c r="AG17" s="84"/>
      <c r="AH17" s="84"/>
      <c r="AI17" s="87"/>
      <c r="AJ17" s="87"/>
      <c r="AK17" s="87"/>
      <c r="AL17" s="87"/>
      <c r="AM17" s="87"/>
      <c r="AN17" s="87">
        <f t="shared" si="1"/>
        <v>0</v>
      </c>
      <c r="AO17" s="87"/>
      <c r="AP17" s="82"/>
      <c r="AQ17" s="83"/>
    </row>
    <row r="18" spans="2:43" ht="12.95" customHeight="1" x14ac:dyDescent="0.35">
      <c r="O18">
        <f t="shared" si="0"/>
        <v>8</v>
      </c>
      <c r="Q18" s="77"/>
      <c r="R18" s="78"/>
      <c r="S18" s="107">
        <v>15</v>
      </c>
      <c r="T18" s="108" t="s">
        <v>106</v>
      </c>
      <c r="U18" s="84">
        <v>0</v>
      </c>
      <c r="V18" s="84">
        <v>0</v>
      </c>
      <c r="W18" s="84">
        <v>0</v>
      </c>
      <c r="X18" s="84">
        <v>0</v>
      </c>
      <c r="Y18" s="84">
        <v>0</v>
      </c>
      <c r="Z18" s="84">
        <v>0</v>
      </c>
      <c r="AA18" s="84">
        <v>0</v>
      </c>
      <c r="AB18" s="84">
        <v>0</v>
      </c>
      <c r="AC18" s="84">
        <v>0</v>
      </c>
      <c r="AD18" s="84">
        <v>0</v>
      </c>
      <c r="AE18" s="84">
        <v>8</v>
      </c>
      <c r="AF18" s="84">
        <v>0</v>
      </c>
      <c r="AG18" s="84"/>
      <c r="AH18" s="84"/>
      <c r="AI18" s="87"/>
      <c r="AJ18" s="87"/>
      <c r="AK18" s="87"/>
      <c r="AL18" s="87"/>
      <c r="AM18" s="87"/>
      <c r="AN18" s="87">
        <f t="shared" si="1"/>
        <v>0</v>
      </c>
      <c r="AO18" s="87"/>
      <c r="AP18" s="82"/>
      <c r="AQ18" s="83"/>
    </row>
    <row r="19" spans="2:43" ht="12.95" customHeight="1" x14ac:dyDescent="0.35">
      <c r="O19">
        <f t="shared" si="0"/>
        <v>6</v>
      </c>
      <c r="Q19" s="77"/>
      <c r="R19" s="78"/>
      <c r="S19" s="107">
        <v>16</v>
      </c>
      <c r="T19" s="108" t="s">
        <v>107</v>
      </c>
      <c r="U19" s="84">
        <v>0</v>
      </c>
      <c r="V19" s="84">
        <v>0</v>
      </c>
      <c r="W19" s="84">
        <v>0</v>
      </c>
      <c r="X19" s="84">
        <v>0</v>
      </c>
      <c r="Y19" s="84">
        <v>0</v>
      </c>
      <c r="Z19" s="84">
        <v>0</v>
      </c>
      <c r="AA19" s="84">
        <v>0</v>
      </c>
      <c r="AB19" s="84">
        <v>0</v>
      </c>
      <c r="AC19" s="84">
        <v>0</v>
      </c>
      <c r="AD19" s="84">
        <v>0</v>
      </c>
      <c r="AE19" s="84">
        <v>6</v>
      </c>
      <c r="AF19" s="84">
        <v>0</v>
      </c>
      <c r="AG19" s="84"/>
      <c r="AH19" s="84"/>
      <c r="AI19" s="87"/>
      <c r="AJ19" s="87"/>
      <c r="AK19" s="87"/>
      <c r="AL19" s="87"/>
      <c r="AM19" s="87"/>
      <c r="AN19" s="87">
        <f t="shared" si="1"/>
        <v>0</v>
      </c>
      <c r="AO19" s="87"/>
      <c r="AP19" s="82"/>
      <c r="AQ19" s="83"/>
    </row>
    <row r="20" spans="2:43" ht="12.95" customHeight="1" x14ac:dyDescent="0.35">
      <c r="Q20" s="77"/>
      <c r="R20" s="78"/>
      <c r="S20" s="107"/>
      <c r="T20" s="85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7"/>
      <c r="AJ20" s="87"/>
      <c r="AK20" s="87"/>
      <c r="AL20" s="87"/>
      <c r="AM20" s="87"/>
      <c r="AN20" s="87"/>
      <c r="AO20" s="87"/>
      <c r="AP20" s="82"/>
      <c r="AQ20" s="83"/>
    </row>
    <row r="21" spans="2:43" ht="8.25" customHeight="1" x14ac:dyDescent="0.35">
      <c r="Q21" s="61"/>
      <c r="R21" s="62"/>
      <c r="S21" s="63"/>
      <c r="T21" s="63"/>
      <c r="U21" s="64"/>
      <c r="V21" s="65"/>
      <c r="W21" s="64"/>
      <c r="X21" s="64"/>
      <c r="Y21" s="64"/>
      <c r="Z21" s="64"/>
      <c r="AA21" s="64"/>
      <c r="AB21" s="64"/>
      <c r="AC21" s="66"/>
      <c r="AD21" s="66"/>
      <c r="AE21" s="66"/>
      <c r="AF21" s="66"/>
      <c r="AG21" s="66"/>
      <c r="AH21" s="64"/>
      <c r="AI21" s="66"/>
      <c r="AJ21" s="66"/>
      <c r="AK21" s="66"/>
      <c r="AL21" s="66"/>
      <c r="AM21" s="66"/>
      <c r="AN21" s="66"/>
      <c r="AO21" s="67"/>
      <c r="AP21" s="68"/>
      <c r="AQ21" s="69"/>
    </row>
    <row r="22" spans="2:43" ht="8.25" customHeight="1" x14ac:dyDescent="0.35">
      <c r="Q22" s="56"/>
      <c r="R22" s="56"/>
      <c r="S22" s="56"/>
      <c r="T22" s="56"/>
      <c r="U22" s="57"/>
      <c r="V22" s="58"/>
      <c r="W22" s="57"/>
      <c r="X22" s="57"/>
      <c r="Y22" s="57"/>
      <c r="Z22" s="57"/>
      <c r="AA22" s="57"/>
      <c r="AB22" s="57"/>
      <c r="AC22" s="59"/>
      <c r="AD22" s="59"/>
      <c r="AE22" s="59"/>
      <c r="AF22" s="59"/>
      <c r="AG22" s="59"/>
      <c r="AH22" s="57"/>
      <c r="AI22" s="59"/>
      <c r="AJ22" s="59"/>
      <c r="AK22" s="59"/>
      <c r="AL22" s="59"/>
      <c r="AM22" s="59"/>
      <c r="AN22" s="59"/>
      <c r="AO22" s="60"/>
      <c r="AP22" s="69"/>
      <c r="AQ22" s="69"/>
    </row>
    <row r="25" spans="2:43" ht="8.25" customHeight="1" x14ac:dyDescent="0.35">
      <c r="B25" s="69"/>
      <c r="C25" s="69"/>
      <c r="D25" s="59"/>
      <c r="E25" s="57"/>
      <c r="F25" s="56"/>
      <c r="G25" s="60"/>
      <c r="H25" s="57"/>
      <c r="I25" s="56"/>
      <c r="J25" s="56"/>
      <c r="K25" s="56"/>
      <c r="L25" s="56"/>
    </row>
    <row r="26" spans="2:43" ht="8.25" customHeight="1" x14ac:dyDescent="0.35">
      <c r="B26" s="69"/>
      <c r="C26" s="68"/>
      <c r="D26" s="66"/>
      <c r="E26" s="64"/>
      <c r="F26" s="63"/>
      <c r="G26" s="67"/>
      <c r="H26" s="64"/>
      <c r="I26" s="63"/>
      <c r="J26" s="63"/>
      <c r="K26" s="62"/>
      <c r="L26" s="61"/>
    </row>
    <row r="27" spans="2:43" ht="25.7" customHeight="1" x14ac:dyDescent="0.35">
      <c r="B27" s="91"/>
      <c r="C27" s="92"/>
      <c r="D27" s="93" t="s">
        <v>60</v>
      </c>
      <c r="E27" s="93" t="s">
        <v>2</v>
      </c>
      <c r="F27" s="93" t="s">
        <v>61</v>
      </c>
      <c r="G27" s="93" t="s">
        <v>62</v>
      </c>
      <c r="H27" s="93" t="s">
        <v>63</v>
      </c>
      <c r="I27" s="93" t="s">
        <v>108</v>
      </c>
      <c r="J27" s="94" t="s">
        <v>65</v>
      </c>
      <c r="K27" s="95"/>
      <c r="L27" s="96"/>
    </row>
    <row r="28" spans="2:43" ht="12.95" customHeight="1" x14ac:dyDescent="0.35">
      <c r="B28" s="97"/>
      <c r="C28" s="98"/>
      <c r="D28" s="84" t="s">
        <v>243</v>
      </c>
      <c r="E28" s="85" t="s">
        <v>100</v>
      </c>
      <c r="F28" s="86">
        <v>45</v>
      </c>
      <c r="G28" s="86">
        <v>5</v>
      </c>
      <c r="H28" s="86">
        <v>5</v>
      </c>
      <c r="I28" s="175">
        <v>45</v>
      </c>
      <c r="J28" s="175">
        <v>50</v>
      </c>
      <c r="K28" s="101"/>
      <c r="L28" s="102"/>
    </row>
    <row r="29" spans="2:43" ht="12.95" customHeight="1" x14ac:dyDescent="0.35">
      <c r="B29" s="97"/>
      <c r="C29" s="98"/>
      <c r="D29" s="84">
        <v>2</v>
      </c>
      <c r="E29" s="85" t="s">
        <v>99</v>
      </c>
      <c r="F29" s="86">
        <v>50</v>
      </c>
      <c r="G29" s="86">
        <v>0</v>
      </c>
      <c r="H29" s="86">
        <v>5</v>
      </c>
      <c r="I29" s="175">
        <v>50</v>
      </c>
      <c r="J29" s="175">
        <v>50</v>
      </c>
      <c r="K29" s="101"/>
      <c r="L29" s="102"/>
    </row>
    <row r="30" spans="2:43" ht="12.95" customHeight="1" x14ac:dyDescent="0.35">
      <c r="B30" s="97"/>
      <c r="C30" s="98"/>
      <c r="D30" s="84">
        <v>3</v>
      </c>
      <c r="E30" s="85" t="s">
        <v>36</v>
      </c>
      <c r="F30" s="86">
        <v>27</v>
      </c>
      <c r="G30" s="86">
        <v>0</v>
      </c>
      <c r="H30" s="86">
        <v>3</v>
      </c>
      <c r="I30" s="175">
        <v>27</v>
      </c>
      <c r="J30" s="175">
        <v>27</v>
      </c>
      <c r="K30" s="101"/>
      <c r="L30" s="102"/>
    </row>
    <row r="31" spans="2:43" ht="12.95" customHeight="1" x14ac:dyDescent="0.35">
      <c r="B31" s="97"/>
      <c r="C31" s="98"/>
      <c r="D31" s="84">
        <v>4</v>
      </c>
      <c r="E31" s="85" t="s">
        <v>76</v>
      </c>
      <c r="F31" s="86">
        <v>20</v>
      </c>
      <c r="G31" s="86">
        <v>5</v>
      </c>
      <c r="H31" s="86">
        <v>2</v>
      </c>
      <c r="I31" s="175">
        <v>20</v>
      </c>
      <c r="J31" s="175">
        <v>25</v>
      </c>
      <c r="K31" s="101"/>
      <c r="L31" s="102"/>
    </row>
    <row r="32" spans="2:43" ht="12.95" customHeight="1" x14ac:dyDescent="0.35">
      <c r="B32" s="97"/>
      <c r="C32" s="98"/>
      <c r="D32" s="84">
        <v>5</v>
      </c>
      <c r="E32" s="85" t="s">
        <v>74</v>
      </c>
      <c r="F32" s="86">
        <v>17</v>
      </c>
      <c r="G32" s="86">
        <v>5</v>
      </c>
      <c r="H32" s="86">
        <v>3</v>
      </c>
      <c r="I32" s="175">
        <v>17</v>
      </c>
      <c r="J32" s="175">
        <v>22</v>
      </c>
      <c r="K32" s="101"/>
      <c r="L32" s="102"/>
    </row>
    <row r="33" spans="2:12" ht="12.95" customHeight="1" x14ac:dyDescent="0.35">
      <c r="B33" s="97"/>
      <c r="C33" s="98"/>
      <c r="D33" s="84">
        <v>6</v>
      </c>
      <c r="E33" s="85" t="s">
        <v>102</v>
      </c>
      <c r="F33" s="86">
        <v>16</v>
      </c>
      <c r="G33" s="86">
        <v>0</v>
      </c>
      <c r="H33" s="86">
        <v>2</v>
      </c>
      <c r="I33" s="175">
        <v>16</v>
      </c>
      <c r="J33" s="175">
        <v>16</v>
      </c>
      <c r="K33" s="101"/>
      <c r="L33" s="102"/>
    </row>
    <row r="34" spans="2:12" ht="12.95" customHeight="1" x14ac:dyDescent="0.35">
      <c r="B34" s="97"/>
      <c r="C34" s="98"/>
      <c r="D34" s="84">
        <v>7</v>
      </c>
      <c r="E34" s="85" t="s">
        <v>101</v>
      </c>
      <c r="F34" s="86">
        <v>12</v>
      </c>
      <c r="G34" s="86">
        <v>0</v>
      </c>
      <c r="H34" s="86">
        <v>2</v>
      </c>
      <c r="I34" s="175">
        <v>12</v>
      </c>
      <c r="J34" s="175">
        <v>12</v>
      </c>
      <c r="K34" s="101"/>
      <c r="L34" s="102"/>
    </row>
    <row r="35" spans="2:12" ht="12.95" customHeight="1" x14ac:dyDescent="0.35">
      <c r="B35" s="97"/>
      <c r="C35" s="98"/>
      <c r="D35" s="84">
        <v>8</v>
      </c>
      <c r="E35" s="85" t="s">
        <v>41</v>
      </c>
      <c r="F35" s="86">
        <v>10</v>
      </c>
      <c r="G35" s="86">
        <v>0</v>
      </c>
      <c r="H35" s="86">
        <v>1</v>
      </c>
      <c r="I35" s="175">
        <v>10</v>
      </c>
      <c r="J35" s="175">
        <v>10</v>
      </c>
      <c r="K35" s="101"/>
      <c r="L35" s="102"/>
    </row>
    <row r="36" spans="2:12" ht="12.95" customHeight="1" x14ac:dyDescent="0.35">
      <c r="B36" s="97"/>
      <c r="C36" s="98"/>
      <c r="D36" s="84">
        <v>9</v>
      </c>
      <c r="E36" s="85" t="s">
        <v>49</v>
      </c>
      <c r="F36" s="86">
        <v>8</v>
      </c>
      <c r="G36" s="86">
        <v>0</v>
      </c>
      <c r="H36" s="86">
        <v>1</v>
      </c>
      <c r="I36" s="175">
        <v>8</v>
      </c>
      <c r="J36" s="175">
        <v>8</v>
      </c>
      <c r="K36" s="101"/>
      <c r="L36" s="102"/>
    </row>
    <row r="37" spans="2:12" ht="12.95" customHeight="1" x14ac:dyDescent="0.35">
      <c r="B37" s="97"/>
      <c r="C37" s="98"/>
      <c r="D37" s="84">
        <v>9</v>
      </c>
      <c r="E37" s="85" t="s">
        <v>103</v>
      </c>
      <c r="F37" s="86">
        <v>8</v>
      </c>
      <c r="G37" s="86">
        <v>0</v>
      </c>
      <c r="H37" s="86">
        <v>1</v>
      </c>
      <c r="I37" s="175">
        <v>8</v>
      </c>
      <c r="J37" s="175">
        <v>8</v>
      </c>
      <c r="K37" s="101"/>
      <c r="L37" s="102"/>
    </row>
    <row r="38" spans="2:12" ht="12.95" customHeight="1" x14ac:dyDescent="0.35">
      <c r="B38" s="97"/>
      <c r="C38" s="98"/>
      <c r="D38" s="84">
        <v>9</v>
      </c>
      <c r="E38" s="108" t="s">
        <v>104</v>
      </c>
      <c r="F38" s="86">
        <v>8</v>
      </c>
      <c r="G38" s="86">
        <v>0</v>
      </c>
      <c r="H38" s="86">
        <v>1</v>
      </c>
      <c r="I38" s="175">
        <v>8</v>
      </c>
      <c r="J38" s="175">
        <v>8</v>
      </c>
      <c r="K38" s="101"/>
      <c r="L38" s="102"/>
    </row>
    <row r="39" spans="2:12" ht="12.95" customHeight="1" x14ac:dyDescent="0.35">
      <c r="B39" s="97"/>
      <c r="C39" s="98"/>
      <c r="D39" s="84">
        <v>9</v>
      </c>
      <c r="E39" s="108" t="s">
        <v>106</v>
      </c>
      <c r="F39" s="86">
        <v>8</v>
      </c>
      <c r="G39" s="86">
        <v>0</v>
      </c>
      <c r="H39" s="86">
        <v>1</v>
      </c>
      <c r="I39" s="175">
        <v>8</v>
      </c>
      <c r="J39" s="175">
        <v>8</v>
      </c>
      <c r="K39" s="101"/>
      <c r="L39" s="102"/>
    </row>
    <row r="40" spans="2:12" ht="12.95" customHeight="1" x14ac:dyDescent="0.35">
      <c r="B40" s="97"/>
      <c r="C40" s="98"/>
      <c r="D40" s="84">
        <v>10</v>
      </c>
      <c r="E40" s="85" t="s">
        <v>73</v>
      </c>
      <c r="F40" s="86">
        <v>7</v>
      </c>
      <c r="G40" s="86">
        <v>0</v>
      </c>
      <c r="H40" s="86">
        <v>1</v>
      </c>
      <c r="I40" s="175">
        <v>7</v>
      </c>
      <c r="J40" s="175">
        <v>7</v>
      </c>
      <c r="K40" s="101"/>
      <c r="L40" s="102"/>
    </row>
    <row r="41" spans="2:12" ht="12.95" customHeight="1" x14ac:dyDescent="0.35">
      <c r="B41" s="97"/>
      <c r="C41" s="98"/>
      <c r="D41" s="84">
        <v>10</v>
      </c>
      <c r="E41" s="108" t="s">
        <v>105</v>
      </c>
      <c r="F41" s="86">
        <v>7</v>
      </c>
      <c r="G41" s="86">
        <v>0</v>
      </c>
      <c r="H41" s="86">
        <v>1</v>
      </c>
      <c r="I41" s="175">
        <v>7</v>
      </c>
      <c r="J41" s="175">
        <v>7</v>
      </c>
      <c r="K41" s="101"/>
      <c r="L41" s="102"/>
    </row>
    <row r="42" spans="2:12" ht="12.95" customHeight="1" x14ac:dyDescent="0.35">
      <c r="B42" s="97"/>
      <c r="C42" s="98"/>
      <c r="D42" s="84">
        <v>11</v>
      </c>
      <c r="E42" s="108" t="s">
        <v>107</v>
      </c>
      <c r="F42" s="86">
        <v>6</v>
      </c>
      <c r="G42" s="86">
        <v>0</v>
      </c>
      <c r="H42" s="86">
        <v>1</v>
      </c>
      <c r="I42" s="175">
        <v>6</v>
      </c>
      <c r="J42" s="175">
        <v>6</v>
      </c>
      <c r="K42" s="101"/>
      <c r="L42" s="102"/>
    </row>
    <row r="43" spans="2:12" ht="12.95" customHeight="1" x14ac:dyDescent="0.35">
      <c r="B43" s="97"/>
      <c r="C43" s="98"/>
      <c r="D43" s="84"/>
      <c r="E43" s="108" t="s">
        <v>244</v>
      </c>
      <c r="F43" s="86"/>
      <c r="G43" s="86"/>
      <c r="H43" s="86"/>
      <c r="I43" s="86"/>
      <c r="J43" s="86"/>
      <c r="K43" s="101"/>
      <c r="L43" s="102"/>
    </row>
    <row r="44" spans="2:12" ht="8.25" customHeight="1" x14ac:dyDescent="0.35">
      <c r="B44" s="69"/>
      <c r="C44" s="68"/>
      <c r="D44" s="66"/>
      <c r="E44" s="64"/>
      <c r="F44" s="63"/>
      <c r="G44" s="67"/>
      <c r="H44" s="64"/>
      <c r="I44" s="63"/>
      <c r="J44" s="63"/>
      <c r="K44" s="62"/>
      <c r="L44" s="61"/>
    </row>
    <row r="45" spans="2:12" ht="8.25" customHeight="1" x14ac:dyDescent="0.35">
      <c r="B45" s="57"/>
      <c r="C45" s="57"/>
      <c r="D45" s="59"/>
      <c r="E45" s="57"/>
      <c r="F45" s="56"/>
      <c r="G45" s="60"/>
      <c r="H45" s="57"/>
      <c r="I45" s="56"/>
      <c r="J45" s="56"/>
      <c r="K45" s="56"/>
      <c r="L45" s="56"/>
    </row>
  </sheetData>
  <sheetProtection selectLockedCells="1" selectUnlockedCells="1"/>
  <pageMargins left="0.7" right="0.7" top="0.75" bottom="0.75" header="0.51180555555555551" footer="0.51180555555555551"/>
  <pageSetup scale="50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2:AR63"/>
  <sheetViews>
    <sheetView showGridLines="0" topLeftCell="A29" workbookViewId="0">
      <selection activeCell="Q61" sqref="Q61"/>
    </sheetView>
  </sheetViews>
  <sheetFormatPr defaultRowHeight="12.95" customHeight="1" x14ac:dyDescent="0.35"/>
  <cols>
    <col min="3" max="4" width="1.53125" customWidth="1"/>
    <col min="5" max="5" width="10.73046875" customWidth="1"/>
    <col min="6" max="6" width="19.265625" customWidth="1"/>
    <col min="12" max="13" width="1.53125" customWidth="1"/>
    <col min="18" max="19" width="1.53125" customWidth="1"/>
    <col min="21" max="21" width="20.3984375" customWidth="1"/>
    <col min="22" max="42" width="3.86328125" customWidth="1"/>
    <col min="43" max="44" width="1.53125" customWidth="1"/>
  </cols>
  <sheetData>
    <row r="2" spans="15:44" ht="8.25" customHeight="1" x14ac:dyDescent="0.35">
      <c r="R2" s="56"/>
      <c r="S2" s="56"/>
      <c r="T2" s="56"/>
      <c r="U2" s="56"/>
      <c r="V2" s="57"/>
      <c r="W2" s="58"/>
      <c r="X2" s="57"/>
      <c r="Y2" s="57"/>
      <c r="Z2" s="57"/>
      <c r="AA2" s="57"/>
      <c r="AB2" s="57"/>
      <c r="AC2" s="57"/>
      <c r="AD2" s="59"/>
      <c r="AE2" s="59"/>
      <c r="AF2" s="59"/>
      <c r="AG2" s="59"/>
      <c r="AH2" s="59"/>
      <c r="AI2" s="57"/>
      <c r="AJ2" s="59"/>
      <c r="AK2" s="59"/>
      <c r="AL2" s="59"/>
      <c r="AM2" s="59"/>
      <c r="AN2" s="59"/>
      <c r="AO2" s="59"/>
      <c r="AP2" s="60"/>
      <c r="AQ2" s="57"/>
      <c r="AR2" s="57"/>
    </row>
    <row r="3" spans="15:44" ht="8.25" customHeight="1" x14ac:dyDescent="0.35">
      <c r="R3" s="61"/>
      <c r="S3" s="62"/>
      <c r="T3" s="63"/>
      <c r="U3" s="63"/>
      <c r="V3" s="64"/>
      <c r="W3" s="65"/>
      <c r="X3" s="64"/>
      <c r="Y3" s="64"/>
      <c r="Z3" s="64"/>
      <c r="AA3" s="64"/>
      <c r="AB3" s="64"/>
      <c r="AC3" s="64"/>
      <c r="AD3" s="66"/>
      <c r="AE3" s="66"/>
      <c r="AF3" s="66"/>
      <c r="AG3" s="66"/>
      <c r="AH3" s="66"/>
      <c r="AI3" s="64"/>
      <c r="AJ3" s="66"/>
      <c r="AK3" s="66"/>
      <c r="AL3" s="66"/>
      <c r="AM3" s="66"/>
      <c r="AN3" s="66"/>
      <c r="AO3" s="66"/>
      <c r="AP3" s="67"/>
      <c r="AQ3" s="68"/>
      <c r="AR3" s="69"/>
    </row>
    <row r="4" spans="15:44" ht="167.45" customHeight="1" x14ac:dyDescent="0.4">
      <c r="O4" t="s">
        <v>61</v>
      </c>
      <c r="R4" s="70"/>
      <c r="S4" s="71"/>
      <c r="T4" s="72"/>
      <c r="U4" s="72"/>
      <c r="V4" s="73" t="s">
        <v>66</v>
      </c>
      <c r="W4" s="73" t="s">
        <v>109</v>
      </c>
      <c r="X4" s="73" t="s">
        <v>97</v>
      </c>
      <c r="Y4" s="73" t="s">
        <v>98</v>
      </c>
      <c r="Z4" s="73" t="s">
        <v>81</v>
      </c>
      <c r="AA4" s="73" t="s">
        <v>82</v>
      </c>
      <c r="AB4" s="73" t="s">
        <v>83</v>
      </c>
      <c r="AC4" s="73" t="s">
        <v>84</v>
      </c>
      <c r="AD4" s="73" t="s">
        <v>85</v>
      </c>
      <c r="AE4" s="73" t="s">
        <v>86</v>
      </c>
      <c r="AF4" s="73" t="s">
        <v>87</v>
      </c>
      <c r="AG4" s="73" t="s">
        <v>242</v>
      </c>
      <c r="AH4" s="73"/>
      <c r="AI4" s="73"/>
      <c r="AJ4" s="74" t="s">
        <v>53</v>
      </c>
      <c r="AK4" s="74" t="s">
        <v>54</v>
      </c>
      <c r="AL4" s="74" t="s">
        <v>55</v>
      </c>
      <c r="AM4" s="74" t="s">
        <v>56</v>
      </c>
      <c r="AN4" s="74" t="s">
        <v>57</v>
      </c>
      <c r="AO4" s="74" t="s">
        <v>58</v>
      </c>
      <c r="AP4" s="74" t="s">
        <v>59</v>
      </c>
      <c r="AQ4" s="75"/>
      <c r="AR4" s="76"/>
    </row>
    <row r="5" spans="15:44" ht="12.95" customHeight="1" x14ac:dyDescent="0.35">
      <c r="O5">
        <f t="shared" ref="O5:O28" si="0">SUM(V5:AG5)</f>
        <v>49</v>
      </c>
      <c r="R5" s="77"/>
      <c r="S5" s="78"/>
      <c r="T5" s="84">
        <v>1</v>
      </c>
      <c r="U5" s="108" t="s">
        <v>67</v>
      </c>
      <c r="V5" s="103">
        <v>8</v>
      </c>
      <c r="W5" s="103">
        <v>0</v>
      </c>
      <c r="X5" s="103">
        <v>9</v>
      </c>
      <c r="Y5" s="103">
        <v>8</v>
      </c>
      <c r="Z5" s="103">
        <v>7</v>
      </c>
      <c r="AA5" s="103">
        <v>7</v>
      </c>
      <c r="AB5" s="103">
        <v>6</v>
      </c>
      <c r="AC5" s="103">
        <v>0</v>
      </c>
      <c r="AD5" s="103">
        <v>0</v>
      </c>
      <c r="AE5" s="103">
        <v>0</v>
      </c>
      <c r="AF5" s="103">
        <v>4</v>
      </c>
      <c r="AG5" s="103">
        <v>0</v>
      </c>
      <c r="AH5" s="109"/>
      <c r="AI5" s="109"/>
      <c r="AJ5" s="110">
        <v>5</v>
      </c>
      <c r="AK5" s="110"/>
      <c r="AL5" s="110"/>
      <c r="AM5" s="110"/>
      <c r="AN5" s="110"/>
      <c r="AO5" s="110">
        <f>SUM(AJ5:AN5)</f>
        <v>5</v>
      </c>
      <c r="AP5" s="110"/>
      <c r="AQ5" s="82"/>
      <c r="AR5" s="83"/>
    </row>
    <row r="6" spans="15:44" ht="12.95" customHeight="1" x14ac:dyDescent="0.35">
      <c r="O6">
        <f t="shared" si="0"/>
        <v>90</v>
      </c>
      <c r="R6" s="77"/>
      <c r="S6" s="78"/>
      <c r="T6" s="84">
        <v>2</v>
      </c>
      <c r="U6" s="104" t="s">
        <v>37</v>
      </c>
      <c r="V6" s="103">
        <v>10</v>
      </c>
      <c r="W6" s="103">
        <v>0</v>
      </c>
      <c r="X6" s="103">
        <v>0</v>
      </c>
      <c r="Y6" s="103">
        <v>10</v>
      </c>
      <c r="Z6" s="103">
        <v>10</v>
      </c>
      <c r="AA6" s="103">
        <v>10</v>
      </c>
      <c r="AB6" s="103">
        <v>10</v>
      </c>
      <c r="AC6" s="103">
        <v>10</v>
      </c>
      <c r="AD6" s="103">
        <v>10</v>
      </c>
      <c r="AE6" s="103">
        <v>10</v>
      </c>
      <c r="AF6" s="103">
        <v>10</v>
      </c>
      <c r="AG6" s="103">
        <v>0</v>
      </c>
      <c r="AH6" s="103"/>
      <c r="AI6" s="103"/>
      <c r="AJ6" s="110">
        <v>5</v>
      </c>
      <c r="AK6" s="110"/>
      <c r="AL6" s="110"/>
      <c r="AM6" s="110"/>
      <c r="AN6" s="110"/>
      <c r="AO6" s="110">
        <f t="shared" ref="AO6:AO28" si="1">SUM(AJ6:AN6)</f>
        <v>5</v>
      </c>
      <c r="AP6" s="110">
        <v>5</v>
      </c>
      <c r="AQ6" s="82"/>
      <c r="AR6" s="83"/>
    </row>
    <row r="7" spans="15:44" ht="12.95" customHeight="1" x14ac:dyDescent="0.35">
      <c r="O7">
        <f t="shared" si="0"/>
        <v>19</v>
      </c>
      <c r="R7" s="77"/>
      <c r="S7" s="78"/>
      <c r="T7" s="84">
        <v>3</v>
      </c>
      <c r="U7" s="104" t="s">
        <v>40</v>
      </c>
      <c r="V7" s="103">
        <v>0</v>
      </c>
      <c r="W7" s="103">
        <v>10</v>
      </c>
      <c r="X7" s="103">
        <v>0</v>
      </c>
      <c r="Y7" s="103">
        <v>0</v>
      </c>
      <c r="Z7" s="103">
        <v>0</v>
      </c>
      <c r="AA7" s="103">
        <v>4</v>
      </c>
      <c r="AB7" s="103">
        <v>0</v>
      </c>
      <c r="AC7" s="103">
        <v>0</v>
      </c>
      <c r="AD7" s="103">
        <v>0</v>
      </c>
      <c r="AE7" s="103">
        <v>5</v>
      </c>
      <c r="AF7" s="103">
        <v>0</v>
      </c>
      <c r="AG7" s="103">
        <v>0</v>
      </c>
      <c r="AH7" s="103"/>
      <c r="AI7" s="103"/>
      <c r="AJ7" s="110"/>
      <c r="AK7" s="110"/>
      <c r="AL7" s="110"/>
      <c r="AM7" s="110"/>
      <c r="AN7" s="110"/>
      <c r="AO7" s="110">
        <f t="shared" si="1"/>
        <v>0</v>
      </c>
      <c r="AP7" s="110"/>
      <c r="AQ7" s="82"/>
      <c r="AR7" s="83"/>
    </row>
    <row r="8" spans="15:44" ht="12.95" customHeight="1" x14ac:dyDescent="0.35">
      <c r="O8">
        <f t="shared" si="0"/>
        <v>68</v>
      </c>
      <c r="R8" s="77"/>
      <c r="S8" s="78"/>
      <c r="T8" s="84">
        <v>4</v>
      </c>
      <c r="U8" s="104" t="s">
        <v>38</v>
      </c>
      <c r="V8" s="103">
        <v>0</v>
      </c>
      <c r="W8" s="103">
        <v>0</v>
      </c>
      <c r="X8" s="103">
        <v>10</v>
      </c>
      <c r="Y8" s="103">
        <v>0</v>
      </c>
      <c r="Z8" s="103">
        <v>9</v>
      </c>
      <c r="AA8" s="103">
        <v>0</v>
      </c>
      <c r="AB8" s="103">
        <v>8</v>
      </c>
      <c r="AC8" s="103">
        <v>9</v>
      </c>
      <c r="AD8" s="103">
        <v>8</v>
      </c>
      <c r="AE8" s="103">
        <v>7</v>
      </c>
      <c r="AF8" s="103">
        <v>7</v>
      </c>
      <c r="AG8" s="103">
        <v>10</v>
      </c>
      <c r="AH8" s="103"/>
      <c r="AI8" s="103"/>
      <c r="AJ8" s="110"/>
      <c r="AK8" s="110"/>
      <c r="AL8" s="110">
        <v>5</v>
      </c>
      <c r="AM8" s="110"/>
      <c r="AN8" s="110"/>
      <c r="AO8" s="110">
        <f t="shared" si="1"/>
        <v>5</v>
      </c>
      <c r="AP8" s="110">
        <v>5</v>
      </c>
      <c r="AQ8" s="82"/>
      <c r="AR8" s="83"/>
    </row>
    <row r="9" spans="15:44" ht="12.95" customHeight="1" x14ac:dyDescent="0.35">
      <c r="O9">
        <f t="shared" si="0"/>
        <v>26</v>
      </c>
      <c r="R9" s="77"/>
      <c r="S9" s="78"/>
      <c r="T9" s="84">
        <v>5</v>
      </c>
      <c r="U9" s="108" t="s">
        <v>10</v>
      </c>
      <c r="V9" s="103">
        <v>9</v>
      </c>
      <c r="W9" s="103">
        <v>0</v>
      </c>
      <c r="X9" s="103">
        <v>0</v>
      </c>
      <c r="Y9" s="103">
        <v>9</v>
      </c>
      <c r="Z9" s="103">
        <v>0</v>
      </c>
      <c r="AA9" s="103">
        <v>8</v>
      </c>
      <c r="AB9" s="103">
        <v>0</v>
      </c>
      <c r="AC9" s="103">
        <v>0</v>
      </c>
      <c r="AD9" s="103">
        <v>0</v>
      </c>
      <c r="AE9" s="103">
        <v>0</v>
      </c>
      <c r="AF9" s="103">
        <v>0</v>
      </c>
      <c r="AG9" s="103">
        <v>0</v>
      </c>
      <c r="AH9" s="103"/>
      <c r="AI9" s="103"/>
      <c r="AJ9" s="110"/>
      <c r="AK9" s="110"/>
      <c r="AL9" s="110"/>
      <c r="AM9" s="110"/>
      <c r="AN9" s="110"/>
      <c r="AO9" s="110">
        <f t="shared" si="1"/>
        <v>0</v>
      </c>
      <c r="AP9" s="110"/>
      <c r="AQ9" s="82"/>
      <c r="AR9" s="83"/>
    </row>
    <row r="10" spans="15:44" ht="12.95" customHeight="1" x14ac:dyDescent="0.35">
      <c r="O10">
        <f t="shared" si="0"/>
        <v>23</v>
      </c>
      <c r="R10" s="77"/>
      <c r="S10" s="78"/>
      <c r="T10" s="84">
        <v>6</v>
      </c>
      <c r="U10" s="108" t="s">
        <v>33</v>
      </c>
      <c r="V10" s="103">
        <v>0</v>
      </c>
      <c r="W10" s="103">
        <v>9</v>
      </c>
      <c r="X10" s="103">
        <v>0</v>
      </c>
      <c r="Y10" s="103">
        <v>0</v>
      </c>
      <c r="Z10" s="103">
        <v>0</v>
      </c>
      <c r="AA10" s="103">
        <v>3</v>
      </c>
      <c r="AB10" s="103">
        <v>2</v>
      </c>
      <c r="AC10" s="103">
        <v>0</v>
      </c>
      <c r="AD10" s="103">
        <v>0</v>
      </c>
      <c r="AE10" s="103">
        <v>2</v>
      </c>
      <c r="AF10" s="103">
        <v>0</v>
      </c>
      <c r="AG10" s="103">
        <v>7</v>
      </c>
      <c r="AH10" s="103"/>
      <c r="AI10" s="103"/>
      <c r="AJ10" s="110">
        <v>5</v>
      </c>
      <c r="AK10" s="110"/>
      <c r="AL10" s="110"/>
      <c r="AM10" s="110"/>
      <c r="AN10" s="110"/>
      <c r="AO10" s="110">
        <f t="shared" si="1"/>
        <v>5</v>
      </c>
      <c r="AP10" s="110"/>
      <c r="AQ10" s="82"/>
      <c r="AR10" s="83"/>
    </row>
    <row r="11" spans="15:44" ht="12.95" customHeight="1" x14ac:dyDescent="0.35">
      <c r="O11">
        <f t="shared" si="0"/>
        <v>8</v>
      </c>
      <c r="R11" s="77"/>
      <c r="S11" s="78"/>
      <c r="T11" s="84">
        <v>7</v>
      </c>
      <c r="U11" s="85" t="s">
        <v>110</v>
      </c>
      <c r="V11" s="103">
        <v>0</v>
      </c>
      <c r="W11" s="103">
        <v>0</v>
      </c>
      <c r="X11" s="103">
        <v>8</v>
      </c>
      <c r="Y11" s="103">
        <v>0</v>
      </c>
      <c r="Z11" s="103">
        <v>0</v>
      </c>
      <c r="AA11" s="103">
        <v>0</v>
      </c>
      <c r="AB11" s="103">
        <v>0</v>
      </c>
      <c r="AC11" s="103">
        <v>0</v>
      </c>
      <c r="AD11" s="103">
        <v>0</v>
      </c>
      <c r="AE11" s="103">
        <v>0</v>
      </c>
      <c r="AF11" s="103">
        <v>0</v>
      </c>
      <c r="AG11" s="103">
        <v>0</v>
      </c>
      <c r="AH11" s="103"/>
      <c r="AI11" s="103"/>
      <c r="AJ11" s="110"/>
      <c r="AK11" s="110"/>
      <c r="AL11" s="110"/>
      <c r="AM11" s="110"/>
      <c r="AN11" s="110"/>
      <c r="AO11" s="110">
        <f t="shared" si="1"/>
        <v>0</v>
      </c>
      <c r="AP11" s="110"/>
      <c r="AQ11" s="82"/>
      <c r="AR11" s="83"/>
    </row>
    <row r="12" spans="15:44" ht="12.95" customHeight="1" x14ac:dyDescent="0.35">
      <c r="O12">
        <f t="shared" si="0"/>
        <v>15</v>
      </c>
      <c r="R12" s="77"/>
      <c r="S12" s="78"/>
      <c r="T12" s="84">
        <v>8</v>
      </c>
      <c r="U12" s="104" t="s">
        <v>17</v>
      </c>
      <c r="V12" s="103">
        <v>0</v>
      </c>
      <c r="W12" s="103">
        <v>0</v>
      </c>
      <c r="X12" s="103">
        <v>0</v>
      </c>
      <c r="Y12" s="103">
        <v>0</v>
      </c>
      <c r="Z12" s="103">
        <v>8</v>
      </c>
      <c r="AA12" s="103">
        <v>0</v>
      </c>
      <c r="AB12" s="103">
        <v>7</v>
      </c>
      <c r="AC12" s="103">
        <v>0</v>
      </c>
      <c r="AD12" s="103">
        <v>0</v>
      </c>
      <c r="AE12" s="103">
        <v>0</v>
      </c>
      <c r="AF12" s="103">
        <v>0</v>
      </c>
      <c r="AG12" s="103">
        <v>0</v>
      </c>
      <c r="AH12" s="103"/>
      <c r="AI12" s="103"/>
      <c r="AJ12" s="110"/>
      <c r="AK12" s="110"/>
      <c r="AL12" s="110"/>
      <c r="AM12" s="110"/>
      <c r="AN12" s="110"/>
      <c r="AO12" s="110">
        <f t="shared" si="1"/>
        <v>0</v>
      </c>
      <c r="AP12" s="110"/>
      <c r="AQ12" s="82"/>
      <c r="AR12" s="83"/>
    </row>
    <row r="13" spans="15:44" ht="12.95" customHeight="1" x14ac:dyDescent="0.35">
      <c r="O13">
        <f t="shared" si="0"/>
        <v>45</v>
      </c>
      <c r="R13" s="77"/>
      <c r="S13" s="78"/>
      <c r="T13" s="84">
        <v>9</v>
      </c>
      <c r="U13" s="108" t="s">
        <v>111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9</v>
      </c>
      <c r="AB13" s="103">
        <v>9</v>
      </c>
      <c r="AC13" s="103">
        <v>0</v>
      </c>
      <c r="AD13" s="103">
        <v>9</v>
      </c>
      <c r="AE13" s="103">
        <v>9</v>
      </c>
      <c r="AF13" s="103">
        <v>9</v>
      </c>
      <c r="AG13" s="103">
        <v>0</v>
      </c>
      <c r="AH13" s="103"/>
      <c r="AI13" s="103"/>
      <c r="AJ13" s="110">
        <v>5</v>
      </c>
      <c r="AK13" s="110"/>
      <c r="AL13" s="110"/>
      <c r="AM13" s="110"/>
      <c r="AN13" s="110">
        <v>5</v>
      </c>
      <c r="AO13" s="110">
        <f t="shared" si="1"/>
        <v>10</v>
      </c>
      <c r="AP13" s="110"/>
      <c r="AQ13" s="82"/>
      <c r="AR13" s="83"/>
    </row>
    <row r="14" spans="15:44" ht="12.95" customHeight="1" x14ac:dyDescent="0.35">
      <c r="O14">
        <f t="shared" si="0"/>
        <v>5</v>
      </c>
      <c r="R14" s="77"/>
      <c r="S14" s="78"/>
      <c r="T14" s="84">
        <v>10</v>
      </c>
      <c r="U14" s="108" t="s">
        <v>50</v>
      </c>
      <c r="V14" s="103">
        <v>0</v>
      </c>
      <c r="W14" s="103">
        <v>0</v>
      </c>
      <c r="X14" s="103">
        <v>0</v>
      </c>
      <c r="Y14" s="103">
        <v>0</v>
      </c>
      <c r="Z14" s="103">
        <v>0</v>
      </c>
      <c r="AA14" s="103">
        <v>0</v>
      </c>
      <c r="AB14" s="103">
        <v>5</v>
      </c>
      <c r="AC14" s="103">
        <v>0</v>
      </c>
      <c r="AD14" s="103">
        <v>0</v>
      </c>
      <c r="AE14" s="103">
        <v>0</v>
      </c>
      <c r="AF14" s="103">
        <v>0</v>
      </c>
      <c r="AG14" s="103">
        <v>0</v>
      </c>
      <c r="AH14" s="103"/>
      <c r="AI14" s="103"/>
      <c r="AJ14" s="110"/>
      <c r="AK14" s="110"/>
      <c r="AL14" s="110"/>
      <c r="AM14" s="110"/>
      <c r="AN14" s="110"/>
      <c r="AO14" s="110">
        <f t="shared" si="1"/>
        <v>0</v>
      </c>
      <c r="AP14" s="110"/>
      <c r="AQ14" s="82"/>
      <c r="AR14" s="83"/>
    </row>
    <row r="15" spans="15:44" ht="12.95" customHeight="1" x14ac:dyDescent="0.35">
      <c r="O15">
        <f t="shared" si="0"/>
        <v>5</v>
      </c>
      <c r="R15" s="77"/>
      <c r="S15" s="78"/>
      <c r="T15" s="84">
        <v>11</v>
      </c>
      <c r="U15" s="108" t="s">
        <v>26</v>
      </c>
      <c r="V15" s="103">
        <v>0</v>
      </c>
      <c r="W15" s="103">
        <v>0</v>
      </c>
      <c r="X15" s="103">
        <v>0</v>
      </c>
      <c r="Y15" s="103">
        <v>0</v>
      </c>
      <c r="Z15" s="103">
        <v>5</v>
      </c>
      <c r="AA15" s="103">
        <v>0</v>
      </c>
      <c r="AB15" s="103">
        <v>0</v>
      </c>
      <c r="AC15" s="103">
        <v>0</v>
      </c>
      <c r="AD15" s="103">
        <v>0</v>
      </c>
      <c r="AE15" s="103">
        <v>0</v>
      </c>
      <c r="AF15" s="103">
        <v>0</v>
      </c>
      <c r="AG15" s="103">
        <v>0</v>
      </c>
      <c r="AH15" s="103"/>
      <c r="AI15" s="103"/>
      <c r="AJ15" s="110"/>
      <c r="AK15" s="110"/>
      <c r="AL15" s="110"/>
      <c r="AM15" s="110"/>
      <c r="AN15" s="110"/>
      <c r="AO15" s="110">
        <f t="shared" si="1"/>
        <v>0</v>
      </c>
      <c r="AP15" s="110"/>
      <c r="AQ15" s="82"/>
      <c r="AR15" s="83"/>
    </row>
    <row r="16" spans="15:44" ht="12.95" customHeight="1" x14ac:dyDescent="0.35">
      <c r="O16">
        <f t="shared" si="0"/>
        <v>10</v>
      </c>
      <c r="R16" s="77"/>
      <c r="S16" s="78"/>
      <c r="T16" s="84">
        <v>12</v>
      </c>
      <c r="U16" s="108" t="s">
        <v>112</v>
      </c>
      <c r="V16" s="103">
        <v>0</v>
      </c>
      <c r="W16" s="103">
        <v>0</v>
      </c>
      <c r="X16" s="103">
        <v>0</v>
      </c>
      <c r="Y16" s="103">
        <v>0</v>
      </c>
      <c r="Z16" s="103">
        <v>0</v>
      </c>
      <c r="AA16" s="103">
        <v>6</v>
      </c>
      <c r="AB16" s="103">
        <v>4</v>
      </c>
      <c r="AC16" s="103">
        <v>0</v>
      </c>
      <c r="AD16" s="103">
        <v>0</v>
      </c>
      <c r="AE16" s="103">
        <v>0</v>
      </c>
      <c r="AF16" s="103">
        <v>0</v>
      </c>
      <c r="AG16" s="103">
        <v>0</v>
      </c>
      <c r="AH16" s="103"/>
      <c r="AI16" s="103"/>
      <c r="AJ16" s="110"/>
      <c r="AK16" s="110"/>
      <c r="AL16" s="110"/>
      <c r="AM16" s="110"/>
      <c r="AN16" s="110"/>
      <c r="AO16" s="110">
        <f t="shared" si="1"/>
        <v>0</v>
      </c>
      <c r="AP16" s="110"/>
      <c r="AQ16" s="82"/>
      <c r="AR16" s="83"/>
    </row>
    <row r="17" spans="15:44" ht="12.95" customHeight="1" x14ac:dyDescent="0.35">
      <c r="O17">
        <f t="shared" si="0"/>
        <v>13</v>
      </c>
      <c r="R17" s="77"/>
      <c r="S17" s="78"/>
      <c r="T17" s="84">
        <v>13</v>
      </c>
      <c r="U17" s="108" t="s">
        <v>113</v>
      </c>
      <c r="V17" s="103">
        <v>0</v>
      </c>
      <c r="W17" s="103">
        <v>0</v>
      </c>
      <c r="X17" s="103">
        <v>0</v>
      </c>
      <c r="Y17" s="103">
        <v>0</v>
      </c>
      <c r="Z17" s="103">
        <v>0</v>
      </c>
      <c r="AA17" s="103">
        <v>5</v>
      </c>
      <c r="AB17" s="103">
        <v>0</v>
      </c>
      <c r="AC17" s="103">
        <v>8</v>
      </c>
      <c r="AD17" s="103">
        <v>0</v>
      </c>
      <c r="AE17" s="103">
        <v>0</v>
      </c>
      <c r="AF17" s="103">
        <v>0</v>
      </c>
      <c r="AG17" s="103">
        <v>0</v>
      </c>
      <c r="AH17" s="103"/>
      <c r="AI17" s="103"/>
      <c r="AJ17" s="110"/>
      <c r="AK17" s="110"/>
      <c r="AL17" s="110"/>
      <c r="AM17" s="110"/>
      <c r="AN17" s="110"/>
      <c r="AO17" s="110">
        <f t="shared" si="1"/>
        <v>0</v>
      </c>
      <c r="AP17" s="110"/>
      <c r="AQ17" s="82"/>
      <c r="AR17" s="83"/>
    </row>
    <row r="18" spans="15:44" ht="12.95" customHeight="1" x14ac:dyDescent="0.35">
      <c r="O18">
        <f t="shared" si="0"/>
        <v>3</v>
      </c>
      <c r="R18" s="77"/>
      <c r="S18" s="78"/>
      <c r="T18" s="84">
        <v>14</v>
      </c>
      <c r="U18" s="108" t="s">
        <v>114</v>
      </c>
      <c r="V18" s="103">
        <v>0</v>
      </c>
      <c r="W18" s="103">
        <v>0</v>
      </c>
      <c r="X18" s="103">
        <v>0</v>
      </c>
      <c r="Y18" s="103">
        <v>0</v>
      </c>
      <c r="Z18" s="103">
        <v>0</v>
      </c>
      <c r="AA18" s="103">
        <v>0</v>
      </c>
      <c r="AB18" s="103">
        <v>3</v>
      </c>
      <c r="AC18" s="103">
        <v>0</v>
      </c>
      <c r="AD18" s="103">
        <v>0</v>
      </c>
      <c r="AE18" s="103">
        <v>0</v>
      </c>
      <c r="AF18" s="103">
        <v>0</v>
      </c>
      <c r="AG18" s="103">
        <v>0</v>
      </c>
      <c r="AH18" s="103"/>
      <c r="AI18" s="103"/>
      <c r="AJ18" s="110"/>
      <c r="AK18" s="110"/>
      <c r="AL18" s="110"/>
      <c r="AM18" s="110"/>
      <c r="AN18" s="110"/>
      <c r="AO18" s="110">
        <f t="shared" si="1"/>
        <v>0</v>
      </c>
      <c r="AP18" s="110"/>
      <c r="AQ18" s="82"/>
      <c r="AR18" s="83"/>
    </row>
    <row r="19" spans="15:44" ht="12.95" customHeight="1" x14ac:dyDescent="0.35">
      <c r="O19">
        <f t="shared" si="0"/>
        <v>6</v>
      </c>
      <c r="R19" s="77"/>
      <c r="S19" s="78"/>
      <c r="T19" s="84">
        <v>15</v>
      </c>
      <c r="U19" s="108" t="s">
        <v>31</v>
      </c>
      <c r="V19" s="103">
        <v>0</v>
      </c>
      <c r="W19" s="103">
        <v>0</v>
      </c>
      <c r="X19" s="103">
        <v>0</v>
      </c>
      <c r="Y19" s="103">
        <v>0</v>
      </c>
      <c r="Z19" s="103">
        <v>0</v>
      </c>
      <c r="AA19" s="103">
        <v>0</v>
      </c>
      <c r="AB19" s="103">
        <v>1</v>
      </c>
      <c r="AC19" s="103">
        <v>0</v>
      </c>
      <c r="AD19" s="103">
        <v>0</v>
      </c>
      <c r="AE19" s="103">
        <v>3</v>
      </c>
      <c r="AF19" s="103">
        <v>2</v>
      </c>
      <c r="AG19" s="103">
        <v>0</v>
      </c>
      <c r="AH19" s="103"/>
      <c r="AI19" s="103"/>
      <c r="AJ19" s="110"/>
      <c r="AK19" s="110"/>
      <c r="AL19" s="110"/>
      <c r="AM19" s="110"/>
      <c r="AN19" s="110"/>
      <c r="AO19" s="110">
        <f t="shared" si="1"/>
        <v>0</v>
      </c>
      <c r="AP19" s="110"/>
      <c r="AQ19" s="82"/>
      <c r="AR19" s="83"/>
    </row>
    <row r="20" spans="15:44" ht="12.95" customHeight="1" x14ac:dyDescent="0.35">
      <c r="O20">
        <f t="shared" si="0"/>
        <v>14</v>
      </c>
      <c r="R20" s="77"/>
      <c r="S20" s="78"/>
      <c r="T20" s="84">
        <v>16</v>
      </c>
      <c r="U20" s="108" t="s">
        <v>22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3">
        <v>0</v>
      </c>
      <c r="AC20" s="103">
        <v>0</v>
      </c>
      <c r="AD20" s="103">
        <v>7</v>
      </c>
      <c r="AE20" s="103">
        <v>4</v>
      </c>
      <c r="AF20" s="103">
        <v>3</v>
      </c>
      <c r="AG20" s="103">
        <v>0</v>
      </c>
      <c r="AH20" s="103"/>
      <c r="AI20" s="103"/>
      <c r="AJ20" s="110"/>
      <c r="AK20" s="110"/>
      <c r="AL20" s="110"/>
      <c r="AM20" s="110"/>
      <c r="AN20" s="110"/>
      <c r="AO20" s="110">
        <f t="shared" si="1"/>
        <v>0</v>
      </c>
      <c r="AP20" s="110"/>
      <c r="AQ20" s="82"/>
      <c r="AR20" s="83"/>
    </row>
    <row r="21" spans="15:44" ht="12.95" customHeight="1" x14ac:dyDescent="0.35">
      <c r="O21">
        <f t="shared" si="0"/>
        <v>8</v>
      </c>
      <c r="R21" s="77"/>
      <c r="S21" s="78"/>
      <c r="T21" s="84">
        <v>17</v>
      </c>
      <c r="U21" s="108" t="s">
        <v>7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0</v>
      </c>
      <c r="AB21" s="103">
        <v>0</v>
      </c>
      <c r="AC21" s="103">
        <v>0</v>
      </c>
      <c r="AD21" s="103">
        <v>0</v>
      </c>
      <c r="AE21" s="103">
        <v>8</v>
      </c>
      <c r="AF21" s="103">
        <v>0</v>
      </c>
      <c r="AG21" s="103">
        <v>0</v>
      </c>
      <c r="AH21" s="103"/>
      <c r="AI21" s="103"/>
      <c r="AJ21" s="110"/>
      <c r="AK21" s="110"/>
      <c r="AL21" s="110"/>
      <c r="AM21" s="110"/>
      <c r="AN21" s="110"/>
      <c r="AO21" s="110">
        <f t="shared" si="1"/>
        <v>0</v>
      </c>
      <c r="AP21" s="110"/>
      <c r="AQ21" s="82"/>
      <c r="AR21" s="83"/>
    </row>
    <row r="22" spans="15:44" ht="12.95" customHeight="1" x14ac:dyDescent="0.35">
      <c r="O22">
        <f t="shared" si="0"/>
        <v>6</v>
      </c>
      <c r="R22" s="77"/>
      <c r="S22" s="78"/>
      <c r="T22" s="84">
        <v>18</v>
      </c>
      <c r="U22" s="108" t="s">
        <v>115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3">
        <v>0</v>
      </c>
      <c r="AC22" s="103">
        <v>0</v>
      </c>
      <c r="AD22" s="103">
        <v>0</v>
      </c>
      <c r="AE22" s="103">
        <v>6</v>
      </c>
      <c r="AF22" s="103">
        <v>0</v>
      </c>
      <c r="AG22" s="103">
        <v>0</v>
      </c>
      <c r="AH22" s="103"/>
      <c r="AI22" s="103"/>
      <c r="AJ22" s="110"/>
      <c r="AK22" s="110"/>
      <c r="AL22" s="110"/>
      <c r="AM22" s="110"/>
      <c r="AN22" s="110"/>
      <c r="AO22" s="110">
        <f t="shared" si="1"/>
        <v>0</v>
      </c>
      <c r="AP22" s="110"/>
      <c r="AQ22" s="82"/>
      <c r="AR22" s="83"/>
    </row>
    <row r="23" spans="15:44" ht="12.95" customHeight="1" x14ac:dyDescent="0.35">
      <c r="O23">
        <f t="shared" si="0"/>
        <v>8</v>
      </c>
      <c r="R23" s="77"/>
      <c r="S23" s="78"/>
      <c r="T23" s="84">
        <v>19</v>
      </c>
      <c r="U23" s="108" t="s">
        <v>116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0</v>
      </c>
      <c r="AB23" s="103">
        <v>0</v>
      </c>
      <c r="AC23" s="103">
        <v>0</v>
      </c>
      <c r="AD23" s="103">
        <v>0</v>
      </c>
      <c r="AE23" s="103">
        <v>0</v>
      </c>
      <c r="AF23" s="103">
        <v>8</v>
      </c>
      <c r="AG23" s="103">
        <v>0</v>
      </c>
      <c r="AH23" s="103"/>
      <c r="AI23" s="103"/>
      <c r="AJ23" s="110"/>
      <c r="AK23" s="110"/>
      <c r="AL23" s="110"/>
      <c r="AM23" s="110"/>
      <c r="AN23" s="110"/>
      <c r="AO23" s="110">
        <f t="shared" si="1"/>
        <v>0</v>
      </c>
      <c r="AP23" s="110"/>
      <c r="AQ23" s="82"/>
      <c r="AR23" s="83"/>
    </row>
    <row r="24" spans="15:44" ht="12.95" customHeight="1" x14ac:dyDescent="0.35">
      <c r="O24">
        <f t="shared" si="0"/>
        <v>6</v>
      </c>
      <c r="R24" s="77"/>
      <c r="S24" s="78"/>
      <c r="T24" s="84">
        <v>20</v>
      </c>
      <c r="U24" s="108" t="s">
        <v>117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3">
        <v>0</v>
      </c>
      <c r="AC24" s="103">
        <v>0</v>
      </c>
      <c r="AD24" s="103">
        <v>0</v>
      </c>
      <c r="AE24" s="103">
        <v>0</v>
      </c>
      <c r="AF24" s="103">
        <v>6</v>
      </c>
      <c r="AG24" s="103">
        <v>0</v>
      </c>
      <c r="AH24" s="103"/>
      <c r="AI24" s="103"/>
      <c r="AJ24" s="110"/>
      <c r="AK24" s="110"/>
      <c r="AL24" s="110"/>
      <c r="AM24" s="110"/>
      <c r="AN24" s="110"/>
      <c r="AO24" s="110">
        <f t="shared" si="1"/>
        <v>0</v>
      </c>
      <c r="AP24" s="110"/>
      <c r="AQ24" s="82"/>
      <c r="AR24" s="83"/>
    </row>
    <row r="25" spans="15:44" ht="12.95" customHeight="1" x14ac:dyDescent="0.35">
      <c r="O25">
        <f t="shared" si="0"/>
        <v>5</v>
      </c>
      <c r="R25" s="77"/>
      <c r="S25" s="78"/>
      <c r="T25" s="84">
        <v>21</v>
      </c>
      <c r="U25" s="108" t="s">
        <v>118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0</v>
      </c>
      <c r="AB25" s="103">
        <v>0</v>
      </c>
      <c r="AC25" s="103">
        <v>0</v>
      </c>
      <c r="AD25" s="103">
        <v>0</v>
      </c>
      <c r="AE25" s="103">
        <v>0</v>
      </c>
      <c r="AF25" s="103">
        <v>5</v>
      </c>
      <c r="AG25" s="103">
        <v>0</v>
      </c>
      <c r="AH25" s="103"/>
      <c r="AI25" s="103"/>
      <c r="AJ25" s="110"/>
      <c r="AK25" s="110"/>
      <c r="AL25" s="110"/>
      <c r="AM25" s="110"/>
      <c r="AN25" s="110"/>
      <c r="AO25" s="110">
        <f t="shared" si="1"/>
        <v>0</v>
      </c>
      <c r="AP25" s="110"/>
      <c r="AQ25" s="82"/>
      <c r="AR25" s="83"/>
    </row>
    <row r="26" spans="15:44" ht="12.95" customHeight="1" x14ac:dyDescent="0.35">
      <c r="O26">
        <f t="shared" si="0"/>
        <v>10</v>
      </c>
      <c r="R26" s="77"/>
      <c r="S26" s="78"/>
      <c r="T26" s="84">
        <v>22</v>
      </c>
      <c r="U26" s="108" t="s">
        <v>119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3">
        <v>0</v>
      </c>
      <c r="AC26" s="103">
        <v>0</v>
      </c>
      <c r="AD26" s="103">
        <v>0</v>
      </c>
      <c r="AE26" s="103">
        <v>0</v>
      </c>
      <c r="AF26" s="103">
        <v>1</v>
      </c>
      <c r="AG26" s="103">
        <v>9</v>
      </c>
      <c r="AH26" s="103"/>
      <c r="AI26" s="103"/>
      <c r="AJ26" s="110"/>
      <c r="AK26" s="110"/>
      <c r="AL26" s="110"/>
      <c r="AM26" s="110"/>
      <c r="AN26" s="110"/>
      <c r="AO26" s="110">
        <f t="shared" si="1"/>
        <v>0</v>
      </c>
      <c r="AP26" s="110"/>
      <c r="AQ26" s="82"/>
      <c r="AR26" s="83"/>
    </row>
    <row r="27" spans="15:44" ht="12.95" customHeight="1" x14ac:dyDescent="0.35">
      <c r="O27">
        <f t="shared" si="0"/>
        <v>8</v>
      </c>
      <c r="R27" s="77"/>
      <c r="S27" s="78"/>
      <c r="T27" s="84">
        <v>23</v>
      </c>
      <c r="U27" s="108" t="s">
        <v>236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0</v>
      </c>
      <c r="AB27" s="103">
        <v>0</v>
      </c>
      <c r="AC27" s="103">
        <v>0</v>
      </c>
      <c r="AD27" s="103">
        <v>0</v>
      </c>
      <c r="AE27" s="103">
        <v>0</v>
      </c>
      <c r="AF27" s="103">
        <v>0</v>
      </c>
      <c r="AG27" s="103">
        <v>8</v>
      </c>
      <c r="AH27" s="103"/>
      <c r="AI27" s="103"/>
      <c r="AJ27" s="110"/>
      <c r="AK27" s="110"/>
      <c r="AL27" s="110"/>
      <c r="AM27" s="110"/>
      <c r="AN27" s="110"/>
      <c r="AO27" s="110">
        <f t="shared" si="1"/>
        <v>0</v>
      </c>
      <c r="AP27" s="110"/>
      <c r="AQ27" s="82"/>
      <c r="AR27" s="83"/>
    </row>
    <row r="28" spans="15:44" ht="12.95" customHeight="1" x14ac:dyDescent="0.35">
      <c r="O28">
        <f t="shared" si="0"/>
        <v>6</v>
      </c>
      <c r="R28" s="77"/>
      <c r="S28" s="78"/>
      <c r="T28" s="84">
        <v>24</v>
      </c>
      <c r="U28" s="108" t="s">
        <v>237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3">
        <v>0</v>
      </c>
      <c r="AC28" s="103">
        <v>0</v>
      </c>
      <c r="AD28" s="103">
        <v>0</v>
      </c>
      <c r="AE28" s="103">
        <v>0</v>
      </c>
      <c r="AF28" s="103">
        <v>0</v>
      </c>
      <c r="AG28" s="103">
        <v>6</v>
      </c>
      <c r="AH28" s="103"/>
      <c r="AI28" s="103"/>
      <c r="AJ28" s="110"/>
      <c r="AK28" s="110"/>
      <c r="AL28" s="110"/>
      <c r="AM28" s="110"/>
      <c r="AN28" s="110"/>
      <c r="AO28" s="110">
        <f t="shared" si="1"/>
        <v>0</v>
      </c>
      <c r="AP28" s="110"/>
      <c r="AQ28" s="82"/>
      <c r="AR28" s="83"/>
    </row>
    <row r="29" spans="15:44" ht="12.95" customHeight="1" x14ac:dyDescent="0.35">
      <c r="R29" s="77"/>
      <c r="S29" s="78"/>
      <c r="T29" s="84"/>
      <c r="U29" s="108"/>
      <c r="V29" s="103"/>
      <c r="W29" s="103"/>
      <c r="X29" s="103"/>
      <c r="Y29" s="103"/>
      <c r="Z29" s="103"/>
      <c r="AA29" s="103"/>
      <c r="AB29" s="103"/>
      <c r="AC29" s="103"/>
      <c r="AD29" s="103"/>
      <c r="AE29" s="103"/>
      <c r="AF29" s="103"/>
      <c r="AG29" s="103"/>
      <c r="AH29" s="103"/>
      <c r="AI29" s="103"/>
      <c r="AJ29" s="110"/>
      <c r="AK29" s="110"/>
      <c r="AL29" s="110"/>
      <c r="AM29" s="110"/>
      <c r="AN29" s="110"/>
      <c r="AO29" s="110"/>
      <c r="AP29" s="110"/>
      <c r="AQ29" s="82"/>
      <c r="AR29" s="83"/>
    </row>
    <row r="30" spans="15:44" ht="8.25" customHeight="1" x14ac:dyDescent="0.35">
      <c r="R30" s="61"/>
      <c r="S30" s="62"/>
      <c r="T30" s="63"/>
      <c r="U30" s="63"/>
      <c r="V30" s="64"/>
      <c r="W30" s="65"/>
      <c r="X30" s="64"/>
      <c r="Y30" s="64"/>
      <c r="Z30" s="64"/>
      <c r="AA30" s="64"/>
      <c r="AB30" s="64"/>
      <c r="AC30" s="64"/>
      <c r="AD30" s="66"/>
      <c r="AE30" s="66"/>
      <c r="AF30" s="66"/>
      <c r="AG30" s="66"/>
      <c r="AH30" s="66"/>
      <c r="AI30" s="64"/>
      <c r="AJ30" s="66"/>
      <c r="AK30" s="66"/>
      <c r="AL30" s="66"/>
      <c r="AM30" s="66"/>
      <c r="AN30" s="66"/>
      <c r="AO30" s="66"/>
      <c r="AP30" s="67"/>
      <c r="AQ30" s="68"/>
      <c r="AR30" s="69"/>
    </row>
    <row r="31" spans="15:44" ht="8.25" customHeight="1" x14ac:dyDescent="0.35">
      <c r="R31" s="61"/>
      <c r="S31" s="56"/>
      <c r="T31" s="56"/>
      <c r="U31" s="56"/>
      <c r="V31" s="56"/>
      <c r="W31" s="57"/>
      <c r="X31" s="58"/>
      <c r="Y31" s="57"/>
      <c r="Z31" s="57"/>
      <c r="AA31" s="57"/>
      <c r="AB31" s="57"/>
      <c r="AC31" s="57"/>
      <c r="AD31" s="57"/>
      <c r="AE31" s="59"/>
      <c r="AF31" s="59"/>
      <c r="AG31" s="59"/>
      <c r="AH31" s="59"/>
      <c r="AI31" s="59"/>
      <c r="AJ31" s="57"/>
      <c r="AK31" s="59"/>
      <c r="AL31" s="59"/>
      <c r="AM31" s="59"/>
      <c r="AN31" s="59"/>
      <c r="AO31" s="59"/>
      <c r="AP31" s="59"/>
      <c r="AQ31" s="60"/>
      <c r="AR31" s="69"/>
    </row>
    <row r="34" spans="3:13" ht="8.25" customHeight="1" x14ac:dyDescent="0.35">
      <c r="C34" s="69"/>
      <c r="D34" s="69"/>
      <c r="E34" s="59"/>
      <c r="F34" s="57"/>
      <c r="G34" s="56"/>
      <c r="H34" s="59"/>
      <c r="I34" s="57"/>
      <c r="J34" s="56"/>
      <c r="K34" s="56"/>
      <c r="L34" s="56"/>
      <c r="M34" s="56"/>
    </row>
    <row r="35" spans="3:13" ht="8.25" customHeight="1" x14ac:dyDescent="0.35">
      <c r="C35" s="69"/>
      <c r="D35" s="68"/>
      <c r="E35" s="66"/>
      <c r="F35" s="64"/>
      <c r="G35" s="63"/>
      <c r="H35" s="66"/>
      <c r="I35" s="64"/>
      <c r="J35" s="63"/>
      <c r="K35" s="63"/>
      <c r="L35" s="62"/>
      <c r="M35" s="61"/>
    </row>
    <row r="36" spans="3:13" ht="24.95" customHeight="1" x14ac:dyDescent="0.35">
      <c r="C36" s="91"/>
      <c r="D36" s="92"/>
      <c r="E36" s="93" t="s">
        <v>60</v>
      </c>
      <c r="F36" s="93" t="s">
        <v>2</v>
      </c>
      <c r="G36" s="93" t="s">
        <v>61</v>
      </c>
      <c r="H36" s="93" t="s">
        <v>62</v>
      </c>
      <c r="I36" s="93" t="s">
        <v>63</v>
      </c>
      <c r="J36" s="93" t="s">
        <v>64</v>
      </c>
      <c r="K36" s="94" t="s">
        <v>65</v>
      </c>
      <c r="L36" s="95"/>
      <c r="M36" s="96"/>
    </row>
    <row r="37" spans="3:13" ht="12.95" customHeight="1" x14ac:dyDescent="0.35">
      <c r="C37" s="97"/>
      <c r="D37" s="98"/>
      <c r="E37" s="84">
        <v>1</v>
      </c>
      <c r="F37" s="108" t="s">
        <v>37</v>
      </c>
      <c r="G37" s="86">
        <v>90</v>
      </c>
      <c r="H37" s="86">
        <v>10</v>
      </c>
      <c r="I37" s="86">
        <v>9</v>
      </c>
      <c r="J37" s="173">
        <v>80</v>
      </c>
      <c r="K37" s="173">
        <v>90</v>
      </c>
      <c r="L37" s="101"/>
      <c r="M37" s="102"/>
    </row>
    <row r="38" spans="3:13" ht="12.95" customHeight="1" x14ac:dyDescent="0.35">
      <c r="C38" s="97"/>
      <c r="D38" s="98"/>
      <c r="E38" s="84">
        <v>2</v>
      </c>
      <c r="F38" s="104" t="s">
        <v>38</v>
      </c>
      <c r="G38" s="86">
        <v>68</v>
      </c>
      <c r="H38" s="86">
        <v>10</v>
      </c>
      <c r="I38" s="86">
        <v>8</v>
      </c>
      <c r="J38" s="173">
        <v>68</v>
      </c>
      <c r="K38" s="173">
        <v>78</v>
      </c>
      <c r="L38" s="101"/>
      <c r="M38" s="102"/>
    </row>
    <row r="39" spans="3:13" ht="12.95" customHeight="1" x14ac:dyDescent="0.35">
      <c r="C39" s="97"/>
      <c r="D39" s="98"/>
      <c r="E39" s="84">
        <v>3</v>
      </c>
      <c r="F39" s="104" t="s">
        <v>111</v>
      </c>
      <c r="G39" s="86">
        <v>45</v>
      </c>
      <c r="H39" s="86">
        <v>10</v>
      </c>
      <c r="I39" s="86">
        <v>5</v>
      </c>
      <c r="J39" s="173">
        <v>45</v>
      </c>
      <c r="K39" s="173">
        <v>55</v>
      </c>
      <c r="L39" s="101"/>
      <c r="M39" s="102"/>
    </row>
    <row r="40" spans="3:13" ht="12.95" customHeight="1" x14ac:dyDescent="0.35">
      <c r="C40" s="97"/>
      <c r="D40" s="98"/>
      <c r="E40" s="84">
        <v>4</v>
      </c>
      <c r="F40" s="104" t="s">
        <v>67</v>
      </c>
      <c r="G40" s="86">
        <v>49</v>
      </c>
      <c r="H40" s="86">
        <v>5</v>
      </c>
      <c r="I40" s="86">
        <v>7</v>
      </c>
      <c r="J40" s="173">
        <v>49</v>
      </c>
      <c r="K40" s="173">
        <v>54</v>
      </c>
      <c r="L40" s="101"/>
      <c r="M40" s="102"/>
    </row>
    <row r="41" spans="3:13" ht="12.95" customHeight="1" x14ac:dyDescent="0.35">
      <c r="C41" s="97"/>
      <c r="D41" s="98"/>
      <c r="E41" s="84">
        <v>5</v>
      </c>
      <c r="F41" s="108" t="s">
        <v>120</v>
      </c>
      <c r="G41" s="86">
        <v>23</v>
      </c>
      <c r="H41" s="86">
        <v>5</v>
      </c>
      <c r="I41" s="86">
        <v>5</v>
      </c>
      <c r="J41" s="173">
        <v>23</v>
      </c>
      <c r="K41" s="173">
        <v>28</v>
      </c>
      <c r="L41" s="101"/>
      <c r="M41" s="102"/>
    </row>
    <row r="42" spans="3:13" ht="12.95" customHeight="1" x14ac:dyDescent="0.35">
      <c r="C42" s="97"/>
      <c r="D42" s="98"/>
      <c r="E42" s="84">
        <v>6</v>
      </c>
      <c r="F42" s="104" t="s">
        <v>10</v>
      </c>
      <c r="G42" s="86">
        <v>26</v>
      </c>
      <c r="H42" s="86">
        <v>0</v>
      </c>
      <c r="I42" s="86">
        <v>3</v>
      </c>
      <c r="J42" s="173">
        <v>26</v>
      </c>
      <c r="K42" s="173">
        <v>26</v>
      </c>
      <c r="L42" s="101"/>
      <c r="M42" s="102"/>
    </row>
    <row r="43" spans="3:13" ht="12.95" customHeight="1" x14ac:dyDescent="0.35">
      <c r="C43" s="97"/>
      <c r="D43" s="98"/>
      <c r="E43" s="84">
        <v>7</v>
      </c>
      <c r="F43" s="108" t="s">
        <v>40</v>
      </c>
      <c r="G43" s="86">
        <v>19</v>
      </c>
      <c r="H43" s="86">
        <v>0</v>
      </c>
      <c r="I43" s="86">
        <v>3</v>
      </c>
      <c r="J43" s="173">
        <v>19</v>
      </c>
      <c r="K43" s="173">
        <v>19</v>
      </c>
      <c r="L43" s="101"/>
      <c r="M43" s="102"/>
    </row>
    <row r="44" spans="3:13" ht="12.95" customHeight="1" x14ac:dyDescent="0.35">
      <c r="C44" s="97"/>
      <c r="D44" s="98"/>
      <c r="E44" s="84">
        <v>8</v>
      </c>
      <c r="F44" s="85" t="s">
        <v>17</v>
      </c>
      <c r="G44" s="86">
        <v>15</v>
      </c>
      <c r="H44" s="86">
        <v>0</v>
      </c>
      <c r="I44" s="86">
        <v>2</v>
      </c>
      <c r="J44" s="173">
        <v>15</v>
      </c>
      <c r="K44" s="173">
        <v>15</v>
      </c>
      <c r="L44" s="101"/>
      <c r="M44" s="102"/>
    </row>
    <row r="45" spans="3:13" ht="12.95" customHeight="1" x14ac:dyDescent="0.35">
      <c r="C45" s="97"/>
      <c r="D45" s="98"/>
      <c r="E45" s="84">
        <v>9</v>
      </c>
      <c r="F45" s="108" t="s">
        <v>22</v>
      </c>
      <c r="G45" s="86">
        <v>14</v>
      </c>
      <c r="H45" s="86">
        <v>0</v>
      </c>
      <c r="I45" s="86">
        <v>3</v>
      </c>
      <c r="J45" s="173">
        <v>14</v>
      </c>
      <c r="K45" s="173">
        <v>14</v>
      </c>
      <c r="L45" s="101"/>
      <c r="M45" s="102"/>
    </row>
    <row r="46" spans="3:13" ht="12.95" customHeight="1" x14ac:dyDescent="0.35">
      <c r="C46" s="97"/>
      <c r="D46" s="98"/>
      <c r="E46" s="84">
        <v>10</v>
      </c>
      <c r="F46" s="108" t="s">
        <v>113</v>
      </c>
      <c r="G46" s="86">
        <v>13</v>
      </c>
      <c r="H46" s="86">
        <v>0</v>
      </c>
      <c r="I46" s="86">
        <v>2</v>
      </c>
      <c r="J46" s="173">
        <v>13</v>
      </c>
      <c r="K46" s="173">
        <v>13</v>
      </c>
      <c r="L46" s="101"/>
      <c r="M46" s="102"/>
    </row>
    <row r="47" spans="3:13" ht="12.95" customHeight="1" x14ac:dyDescent="0.35">
      <c r="C47" s="97"/>
      <c r="D47" s="98"/>
      <c r="E47" s="84">
        <v>11</v>
      </c>
      <c r="F47" s="104" t="s">
        <v>112</v>
      </c>
      <c r="G47" s="86">
        <v>10</v>
      </c>
      <c r="H47" s="86">
        <v>0</v>
      </c>
      <c r="I47" s="86">
        <v>3</v>
      </c>
      <c r="J47" s="173">
        <v>10</v>
      </c>
      <c r="K47" s="173">
        <v>10</v>
      </c>
      <c r="L47" s="101"/>
      <c r="M47" s="102"/>
    </row>
    <row r="48" spans="3:13" ht="12.95" customHeight="1" x14ac:dyDescent="0.35">
      <c r="C48" s="97"/>
      <c r="D48" s="98"/>
      <c r="E48" s="84">
        <v>12</v>
      </c>
      <c r="F48" s="108" t="s">
        <v>119</v>
      </c>
      <c r="G48" s="86">
        <v>10</v>
      </c>
      <c r="H48" s="86">
        <v>0</v>
      </c>
      <c r="I48" s="86">
        <v>2</v>
      </c>
      <c r="J48" s="173">
        <v>10</v>
      </c>
      <c r="K48" s="173">
        <v>10</v>
      </c>
      <c r="L48" s="101"/>
      <c r="M48" s="102"/>
    </row>
    <row r="49" spans="3:13" ht="12.95" customHeight="1" x14ac:dyDescent="0.35">
      <c r="C49" s="97"/>
      <c r="D49" s="98"/>
      <c r="E49" s="84">
        <v>13</v>
      </c>
      <c r="F49" s="108" t="s">
        <v>236</v>
      </c>
      <c r="G49" s="86">
        <v>8</v>
      </c>
      <c r="H49" s="86">
        <v>0</v>
      </c>
      <c r="I49" s="86">
        <v>1</v>
      </c>
      <c r="J49" s="173">
        <v>8</v>
      </c>
      <c r="K49" s="173">
        <v>8</v>
      </c>
      <c r="L49" s="101"/>
      <c r="M49" s="102"/>
    </row>
    <row r="50" spans="3:13" ht="12.95" customHeight="1" x14ac:dyDescent="0.35">
      <c r="C50" s="97"/>
      <c r="D50" s="98"/>
      <c r="E50" s="84">
        <v>13</v>
      </c>
      <c r="F50" s="108" t="s">
        <v>110</v>
      </c>
      <c r="G50" s="86">
        <v>8</v>
      </c>
      <c r="H50" s="86">
        <v>0</v>
      </c>
      <c r="I50" s="86">
        <v>1</v>
      </c>
      <c r="J50" s="173">
        <v>8</v>
      </c>
      <c r="K50" s="173">
        <v>8</v>
      </c>
      <c r="L50" s="101"/>
      <c r="M50" s="102"/>
    </row>
    <row r="51" spans="3:13" ht="12.95" customHeight="1" x14ac:dyDescent="0.35">
      <c r="C51" s="97"/>
      <c r="D51" s="98"/>
      <c r="E51" s="84">
        <v>13</v>
      </c>
      <c r="F51" s="108" t="s">
        <v>7</v>
      </c>
      <c r="G51" s="86">
        <v>8</v>
      </c>
      <c r="H51" s="86">
        <v>0</v>
      </c>
      <c r="I51" s="86">
        <v>1</v>
      </c>
      <c r="J51" s="173">
        <v>8</v>
      </c>
      <c r="K51" s="173">
        <v>8</v>
      </c>
      <c r="L51" s="101"/>
      <c r="M51" s="102"/>
    </row>
    <row r="52" spans="3:13" ht="12.95" customHeight="1" x14ac:dyDescent="0.35">
      <c r="C52" s="97"/>
      <c r="D52" s="98"/>
      <c r="E52" s="125">
        <v>13</v>
      </c>
      <c r="F52" s="126" t="s">
        <v>116</v>
      </c>
      <c r="G52" s="127">
        <v>8</v>
      </c>
      <c r="H52" s="127">
        <v>0</v>
      </c>
      <c r="I52" s="127">
        <v>1</v>
      </c>
      <c r="J52" s="174">
        <v>8</v>
      </c>
      <c r="K52" s="174">
        <v>8</v>
      </c>
      <c r="L52" s="101"/>
      <c r="M52" s="102"/>
    </row>
    <row r="53" spans="3:13" ht="12.95" customHeight="1" x14ac:dyDescent="0.35">
      <c r="C53" s="97"/>
      <c r="D53" s="98"/>
      <c r="E53" s="84">
        <v>14</v>
      </c>
      <c r="F53" s="108" t="s">
        <v>31</v>
      </c>
      <c r="G53" s="86">
        <v>6</v>
      </c>
      <c r="H53" s="86">
        <v>0</v>
      </c>
      <c r="I53" s="86">
        <v>3</v>
      </c>
      <c r="J53" s="173">
        <v>6</v>
      </c>
      <c r="K53" s="173">
        <v>6</v>
      </c>
      <c r="L53" s="101"/>
      <c r="M53" s="102"/>
    </row>
    <row r="54" spans="3:13" ht="12.95" customHeight="1" x14ac:dyDescent="0.35">
      <c r="C54" s="97"/>
      <c r="D54" s="98"/>
      <c r="E54" s="84">
        <v>15</v>
      </c>
      <c r="F54" s="108" t="s">
        <v>115</v>
      </c>
      <c r="G54" s="86">
        <v>6</v>
      </c>
      <c r="H54" s="86">
        <v>0</v>
      </c>
      <c r="I54" s="86">
        <v>1</v>
      </c>
      <c r="J54" s="173">
        <v>6</v>
      </c>
      <c r="K54" s="173">
        <v>6</v>
      </c>
      <c r="L54" s="101"/>
      <c r="M54" s="102"/>
    </row>
    <row r="55" spans="3:13" ht="12.95" customHeight="1" x14ac:dyDescent="0.35">
      <c r="C55" s="97"/>
      <c r="D55" s="98"/>
      <c r="E55" s="84">
        <v>15</v>
      </c>
      <c r="F55" s="108" t="s">
        <v>237</v>
      </c>
      <c r="G55" s="86">
        <v>6</v>
      </c>
      <c r="H55" s="86">
        <v>0</v>
      </c>
      <c r="I55" s="86">
        <v>1</v>
      </c>
      <c r="J55" s="173">
        <v>6</v>
      </c>
      <c r="K55" s="173">
        <v>6</v>
      </c>
      <c r="L55" s="101"/>
      <c r="M55" s="102"/>
    </row>
    <row r="56" spans="3:13" ht="12.95" customHeight="1" x14ac:dyDescent="0.35">
      <c r="C56" s="97"/>
      <c r="D56" s="98"/>
      <c r="E56" s="84">
        <v>15</v>
      </c>
      <c r="F56" s="108" t="s">
        <v>117</v>
      </c>
      <c r="G56" s="86">
        <v>6</v>
      </c>
      <c r="H56" s="86">
        <v>0</v>
      </c>
      <c r="I56" s="86">
        <v>1</v>
      </c>
      <c r="J56" s="173">
        <v>6</v>
      </c>
      <c r="K56" s="173">
        <v>6</v>
      </c>
      <c r="L56" s="101"/>
      <c r="M56" s="102"/>
    </row>
    <row r="57" spans="3:13" ht="12.95" customHeight="1" x14ac:dyDescent="0.35">
      <c r="C57" s="97"/>
      <c r="D57" s="98"/>
      <c r="E57" s="84">
        <v>16</v>
      </c>
      <c r="F57" s="108" t="s">
        <v>50</v>
      </c>
      <c r="G57" s="86">
        <v>5</v>
      </c>
      <c r="H57" s="86">
        <v>0</v>
      </c>
      <c r="I57" s="86">
        <v>1</v>
      </c>
      <c r="J57" s="173">
        <v>5</v>
      </c>
      <c r="K57" s="173">
        <v>5</v>
      </c>
      <c r="L57" s="101"/>
      <c r="M57" s="102"/>
    </row>
    <row r="58" spans="3:13" ht="12.95" customHeight="1" x14ac:dyDescent="0.35">
      <c r="C58" s="97"/>
      <c r="D58" s="98"/>
      <c r="E58" s="84">
        <v>16</v>
      </c>
      <c r="F58" s="108" t="s">
        <v>26</v>
      </c>
      <c r="G58" s="86">
        <v>5</v>
      </c>
      <c r="H58" s="86">
        <v>0</v>
      </c>
      <c r="I58" s="86">
        <v>1</v>
      </c>
      <c r="J58" s="173">
        <v>5</v>
      </c>
      <c r="K58" s="173">
        <v>5</v>
      </c>
      <c r="L58" s="101"/>
      <c r="M58" s="102"/>
    </row>
    <row r="59" spans="3:13" ht="12.95" customHeight="1" x14ac:dyDescent="0.35">
      <c r="C59" s="97"/>
      <c r="D59" s="98"/>
      <c r="E59" s="84">
        <v>16</v>
      </c>
      <c r="F59" s="108" t="s">
        <v>118</v>
      </c>
      <c r="G59" s="86">
        <v>5</v>
      </c>
      <c r="H59" s="86">
        <v>0</v>
      </c>
      <c r="I59" s="86">
        <v>1</v>
      </c>
      <c r="J59" s="173">
        <v>5</v>
      </c>
      <c r="K59" s="173">
        <v>5</v>
      </c>
      <c r="L59" s="101"/>
      <c r="M59" s="102"/>
    </row>
    <row r="60" spans="3:13" ht="12.95" customHeight="1" x14ac:dyDescent="0.35">
      <c r="C60" s="97"/>
      <c r="D60" s="98"/>
      <c r="E60" s="84">
        <v>17</v>
      </c>
      <c r="F60" s="108" t="s">
        <v>114</v>
      </c>
      <c r="G60" s="86">
        <v>3</v>
      </c>
      <c r="H60" s="86">
        <v>0</v>
      </c>
      <c r="I60" s="86">
        <v>1</v>
      </c>
      <c r="J60" s="173">
        <v>3</v>
      </c>
      <c r="K60" s="173">
        <v>3</v>
      </c>
      <c r="L60" s="101"/>
      <c r="M60" s="102"/>
    </row>
    <row r="61" spans="3:13" ht="12.95" customHeight="1" x14ac:dyDescent="0.35">
      <c r="C61" s="97"/>
      <c r="D61" s="98"/>
      <c r="E61" s="84"/>
      <c r="F61" s="108"/>
      <c r="G61" s="86"/>
      <c r="H61" s="86"/>
      <c r="I61" s="86"/>
      <c r="J61" s="86"/>
      <c r="K61" s="86"/>
      <c r="L61" s="101"/>
      <c r="M61" s="102"/>
    </row>
    <row r="62" spans="3:13" ht="8.25" customHeight="1" x14ac:dyDescent="0.35">
      <c r="C62" s="69"/>
      <c r="D62" s="68"/>
      <c r="E62" s="66"/>
      <c r="F62" s="64"/>
      <c r="G62" s="63"/>
      <c r="H62" s="66"/>
      <c r="I62" s="64"/>
      <c r="J62" s="63"/>
      <c r="K62" s="63"/>
      <c r="L62" s="62"/>
      <c r="M62" s="61"/>
    </row>
    <row r="63" spans="3:13" ht="8.25" customHeight="1" x14ac:dyDescent="0.35">
      <c r="C63" s="57"/>
      <c r="D63" s="57"/>
      <c r="E63" s="59"/>
      <c r="F63" s="57"/>
      <c r="G63" s="56"/>
      <c r="H63" s="59"/>
      <c r="I63" s="57"/>
      <c r="J63" s="56"/>
      <c r="K63" s="56"/>
      <c r="L63" s="56"/>
      <c r="M63" s="56"/>
    </row>
  </sheetData>
  <sheetProtection selectLockedCells="1" selectUnlockedCells="1"/>
  <pageMargins left="0.7" right="0.7" top="0.75" bottom="0.75" header="0.51180555555555551" footer="0.51180555555555551"/>
  <pageSetup scale="55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I255"/>
  <sheetViews>
    <sheetView showGridLines="0" topLeftCell="A226" workbookViewId="0">
      <selection activeCell="C33" sqref="C33"/>
    </sheetView>
  </sheetViews>
  <sheetFormatPr defaultRowHeight="12.75" x14ac:dyDescent="0.35"/>
  <cols>
    <col min="3" max="3" width="19.265625" customWidth="1"/>
  </cols>
  <sheetData>
    <row r="3" spans="2:8" ht="13.15" x14ac:dyDescent="0.4">
      <c r="B3" s="17" t="s">
        <v>121</v>
      </c>
      <c r="C3" s="18"/>
      <c r="D3" s="1"/>
      <c r="E3" s="1"/>
      <c r="F3" s="2"/>
      <c r="G3" s="2"/>
      <c r="H3" s="3"/>
    </row>
    <row r="4" spans="2:8" ht="13.15" x14ac:dyDescent="0.4">
      <c r="B4" s="19" t="s">
        <v>0</v>
      </c>
      <c r="C4" s="20" t="s">
        <v>122</v>
      </c>
      <c r="D4" s="4"/>
      <c r="E4" s="5"/>
      <c r="F4" s="5"/>
      <c r="G4" s="5"/>
      <c r="H4" s="6"/>
    </row>
    <row r="5" spans="2:8" ht="13.15" x14ac:dyDescent="0.4">
      <c r="B5" s="7"/>
      <c r="C5" s="8" t="s">
        <v>35</v>
      </c>
      <c r="D5" s="8"/>
      <c r="E5" s="9"/>
      <c r="F5" s="9"/>
      <c r="G5" s="10"/>
      <c r="H5" s="11"/>
    </row>
    <row r="6" spans="2:8" ht="13.15" x14ac:dyDescent="0.4">
      <c r="B6" s="12" t="s">
        <v>1</v>
      </c>
      <c r="C6" s="21" t="s">
        <v>2</v>
      </c>
      <c r="D6" s="13"/>
      <c r="E6" s="13" t="s">
        <v>3</v>
      </c>
      <c r="F6" s="13" t="s">
        <v>13</v>
      </c>
      <c r="G6" s="13" t="s">
        <v>4</v>
      </c>
      <c r="H6" s="14" t="s">
        <v>5</v>
      </c>
    </row>
    <row r="7" spans="2:8" ht="13.15" x14ac:dyDescent="0.4">
      <c r="B7" s="22">
        <v>27</v>
      </c>
      <c r="C7" s="24" t="s">
        <v>76</v>
      </c>
      <c r="D7" s="23"/>
      <c r="E7" s="22" t="s">
        <v>16</v>
      </c>
      <c r="F7" s="31">
        <v>42.4</v>
      </c>
      <c r="G7" s="15" t="s">
        <v>9</v>
      </c>
      <c r="H7" s="16">
        <v>10</v>
      </c>
    </row>
    <row r="8" spans="2:8" ht="13.15" x14ac:dyDescent="0.4">
      <c r="B8" s="22">
        <v>32</v>
      </c>
      <c r="C8" s="24" t="s">
        <v>37</v>
      </c>
      <c r="D8" s="23"/>
      <c r="E8" s="22" t="s">
        <v>8</v>
      </c>
      <c r="F8" s="31">
        <v>43.06</v>
      </c>
      <c r="G8" s="15"/>
      <c r="H8" s="16">
        <v>10</v>
      </c>
    </row>
    <row r="9" spans="2:8" ht="13.15" x14ac:dyDescent="0.4">
      <c r="B9" s="22">
        <v>77</v>
      </c>
      <c r="C9" s="24" t="s">
        <v>10</v>
      </c>
      <c r="D9" s="40"/>
      <c r="E9" s="22" t="s">
        <v>8</v>
      </c>
      <c r="F9" s="31">
        <v>46.25</v>
      </c>
      <c r="G9" s="15"/>
      <c r="H9" s="16">
        <v>9</v>
      </c>
    </row>
    <row r="10" spans="2:8" ht="13.15" x14ac:dyDescent="0.4">
      <c r="B10" s="22">
        <v>159</v>
      </c>
      <c r="C10" s="24" t="s">
        <v>20</v>
      </c>
      <c r="D10" s="23"/>
      <c r="E10" s="22" t="s">
        <v>6</v>
      </c>
      <c r="F10" s="31">
        <v>50.34</v>
      </c>
      <c r="G10" s="15"/>
      <c r="H10" s="16">
        <v>10</v>
      </c>
    </row>
    <row r="11" spans="2:8" ht="13.15" x14ac:dyDescent="0.4">
      <c r="B11" s="22">
        <v>195</v>
      </c>
      <c r="C11" s="25" t="s">
        <v>67</v>
      </c>
      <c r="D11" s="128"/>
      <c r="E11" s="22" t="s">
        <v>8</v>
      </c>
      <c r="F11" s="31">
        <v>52.26</v>
      </c>
      <c r="G11" s="15"/>
      <c r="H11" s="16">
        <v>8</v>
      </c>
    </row>
    <row r="12" spans="2:8" ht="13.15" x14ac:dyDescent="0.4">
      <c r="B12" s="111"/>
      <c r="C12" s="112"/>
      <c r="D12" s="115"/>
      <c r="E12" s="111"/>
      <c r="F12" s="113"/>
      <c r="G12" s="111"/>
      <c r="H12" s="114"/>
    </row>
    <row r="13" spans="2:8" ht="13.15" x14ac:dyDescent="0.4">
      <c r="B13" s="46"/>
      <c r="C13" s="35" t="s">
        <v>123</v>
      </c>
      <c r="D13" s="29"/>
      <c r="E13" s="46"/>
      <c r="F13" s="46"/>
      <c r="G13" s="46"/>
      <c r="H13" s="41"/>
    </row>
    <row r="14" spans="2:8" x14ac:dyDescent="0.35">
      <c r="B14" s="47"/>
      <c r="C14" s="47"/>
      <c r="D14" s="48"/>
      <c r="E14" s="47"/>
      <c r="F14" s="47"/>
      <c r="G14" s="47"/>
      <c r="H14" s="44"/>
    </row>
    <row r="17" spans="2:8" ht="13.15" x14ac:dyDescent="0.4">
      <c r="B17" s="17" t="s">
        <v>121</v>
      </c>
      <c r="C17" s="18"/>
      <c r="D17" s="1"/>
      <c r="E17" s="1"/>
      <c r="F17" s="2"/>
      <c r="G17" s="2"/>
      <c r="H17" s="3"/>
    </row>
    <row r="18" spans="2:8" ht="13.15" x14ac:dyDescent="0.4">
      <c r="B18" s="19" t="s">
        <v>124</v>
      </c>
      <c r="C18" s="20" t="s">
        <v>125</v>
      </c>
      <c r="D18" s="4"/>
      <c r="E18" s="5"/>
      <c r="F18" s="5"/>
      <c r="G18" s="5"/>
      <c r="H18" s="6"/>
    </row>
    <row r="19" spans="2:8" ht="13.15" x14ac:dyDescent="0.4">
      <c r="B19" s="7"/>
      <c r="C19" s="8" t="s">
        <v>39</v>
      </c>
      <c r="D19" s="8"/>
      <c r="E19" s="9"/>
      <c r="F19" s="9"/>
      <c r="G19" s="10"/>
      <c r="H19" s="11"/>
    </row>
    <row r="20" spans="2:8" ht="13.15" x14ac:dyDescent="0.4">
      <c r="B20" s="12" t="s">
        <v>1</v>
      </c>
      <c r="C20" s="21" t="s">
        <v>2</v>
      </c>
      <c r="D20" s="13"/>
      <c r="E20" s="13" t="s">
        <v>3</v>
      </c>
      <c r="F20" s="13" t="s">
        <v>13</v>
      </c>
      <c r="G20" s="13" t="s">
        <v>4</v>
      </c>
      <c r="H20" s="14" t="s">
        <v>5</v>
      </c>
    </row>
    <row r="21" spans="2:8" ht="13.15" x14ac:dyDescent="0.4">
      <c r="B21" s="22">
        <v>288</v>
      </c>
      <c r="C21" s="24" t="s">
        <v>28</v>
      </c>
      <c r="D21" s="23"/>
      <c r="E21" s="22" t="s">
        <v>6</v>
      </c>
      <c r="F21" s="31" t="s">
        <v>126</v>
      </c>
      <c r="G21" s="15" t="s">
        <v>15</v>
      </c>
      <c r="H21" s="16">
        <v>15</v>
      </c>
    </row>
    <row r="22" spans="2:8" ht="13.15" x14ac:dyDescent="0.4">
      <c r="B22" s="22">
        <v>529</v>
      </c>
      <c r="C22" s="24" t="s">
        <v>14</v>
      </c>
      <c r="D22" s="23"/>
      <c r="E22" s="22" t="s">
        <v>6</v>
      </c>
      <c r="F22" s="31" t="s">
        <v>127</v>
      </c>
      <c r="G22" s="15"/>
      <c r="H22" s="16">
        <v>9</v>
      </c>
    </row>
    <row r="23" spans="2:8" ht="13.15" x14ac:dyDescent="0.4">
      <c r="B23" s="22">
        <v>1357</v>
      </c>
      <c r="C23" s="24" t="s">
        <v>40</v>
      </c>
      <c r="D23" s="40"/>
      <c r="E23" s="22" t="s">
        <v>8</v>
      </c>
      <c r="F23" s="31" t="s">
        <v>128</v>
      </c>
      <c r="G23" s="15"/>
      <c r="H23" s="16">
        <v>10</v>
      </c>
    </row>
    <row r="24" spans="2:8" ht="13.15" x14ac:dyDescent="0.4">
      <c r="B24" s="22">
        <v>1771</v>
      </c>
      <c r="C24" s="24" t="s">
        <v>33</v>
      </c>
      <c r="D24" s="23"/>
      <c r="E24" s="22" t="s">
        <v>8</v>
      </c>
      <c r="F24" s="31" t="s">
        <v>129</v>
      </c>
      <c r="G24" s="15"/>
      <c r="H24" s="16">
        <v>9</v>
      </c>
    </row>
    <row r="25" spans="2:8" ht="13.15" x14ac:dyDescent="0.4">
      <c r="B25" s="22"/>
      <c r="C25" s="25"/>
      <c r="D25" s="128"/>
      <c r="E25" s="22"/>
      <c r="F25" s="31"/>
      <c r="G25" s="15"/>
      <c r="H25" s="16"/>
    </row>
    <row r="26" spans="2:8" ht="13.15" x14ac:dyDescent="0.4">
      <c r="B26" s="111"/>
      <c r="C26" s="49" t="s">
        <v>130</v>
      </c>
      <c r="D26" s="38"/>
      <c r="E26" s="111"/>
      <c r="F26" s="113"/>
      <c r="G26" s="111"/>
      <c r="H26" s="114"/>
    </row>
    <row r="27" spans="2:8" x14ac:dyDescent="0.35">
      <c r="B27" s="47"/>
      <c r="C27" s="47"/>
      <c r="D27" s="48"/>
      <c r="E27" s="47"/>
      <c r="F27" s="47"/>
      <c r="G27" s="47"/>
      <c r="H27" s="44"/>
    </row>
    <row r="28" spans="2:8" x14ac:dyDescent="0.35">
      <c r="B28" s="45"/>
      <c r="C28" s="45"/>
      <c r="D28" s="45"/>
      <c r="E28" s="45"/>
      <c r="F28" s="45"/>
      <c r="G28" s="45"/>
      <c r="H28" s="45"/>
    </row>
    <row r="29" spans="2:8" ht="13.15" x14ac:dyDescent="0.4">
      <c r="B29" s="17" t="s">
        <v>121</v>
      </c>
      <c r="C29" s="18"/>
      <c r="D29" s="1"/>
      <c r="E29" s="1"/>
      <c r="F29" s="2"/>
      <c r="G29" s="2"/>
      <c r="H29" s="3"/>
    </row>
    <row r="30" spans="2:8" ht="13.15" x14ac:dyDescent="0.4">
      <c r="B30" s="19" t="s">
        <v>131</v>
      </c>
      <c r="C30" s="20" t="s">
        <v>125</v>
      </c>
      <c r="D30" s="4"/>
      <c r="E30" s="5"/>
      <c r="F30" s="5"/>
      <c r="G30" s="5"/>
      <c r="H30" s="6"/>
    </row>
    <row r="31" spans="2:8" ht="13.15" x14ac:dyDescent="0.4">
      <c r="B31" s="7"/>
      <c r="C31" s="8" t="s">
        <v>132</v>
      </c>
      <c r="D31" s="8"/>
      <c r="E31" s="9"/>
      <c r="F31" s="9"/>
      <c r="G31" s="10"/>
      <c r="H31" s="11"/>
    </row>
    <row r="32" spans="2:8" ht="13.15" x14ac:dyDescent="0.4">
      <c r="B32" s="12" t="s">
        <v>1</v>
      </c>
      <c r="C32" s="21" t="s">
        <v>2</v>
      </c>
      <c r="D32" s="13"/>
      <c r="E32" s="13" t="s">
        <v>3</v>
      </c>
      <c r="F32" s="13" t="s">
        <v>13</v>
      </c>
      <c r="G32" s="13" t="s">
        <v>4</v>
      </c>
      <c r="H32" s="14" t="s">
        <v>5</v>
      </c>
    </row>
    <row r="33" spans="2:8" ht="13.15" x14ac:dyDescent="0.4">
      <c r="B33" s="22">
        <v>29</v>
      </c>
      <c r="C33" s="24" t="s">
        <v>18</v>
      </c>
      <c r="D33" s="23"/>
      <c r="E33" s="22" t="s">
        <v>6</v>
      </c>
      <c r="F33" s="31">
        <v>46.25</v>
      </c>
      <c r="G33" s="15"/>
      <c r="H33" s="16">
        <v>10</v>
      </c>
    </row>
    <row r="34" spans="2:8" ht="13.15" x14ac:dyDescent="0.4">
      <c r="B34" s="22">
        <v>73</v>
      </c>
      <c r="C34" s="24" t="s">
        <v>21</v>
      </c>
      <c r="D34" s="23"/>
      <c r="E34" s="22" t="s">
        <v>6</v>
      </c>
      <c r="F34" s="31">
        <v>53.12</v>
      </c>
      <c r="G34" s="15"/>
      <c r="H34" s="16">
        <v>9</v>
      </c>
    </row>
    <row r="35" spans="2:8" ht="13.15" x14ac:dyDescent="0.4">
      <c r="B35" s="22">
        <v>90</v>
      </c>
      <c r="C35" s="24" t="s">
        <v>38</v>
      </c>
      <c r="D35" s="40"/>
      <c r="E35" s="22" t="s">
        <v>8</v>
      </c>
      <c r="F35" s="31">
        <v>55.12</v>
      </c>
      <c r="G35" s="15"/>
      <c r="H35" s="16">
        <v>10</v>
      </c>
    </row>
    <row r="36" spans="2:8" ht="13.15" x14ac:dyDescent="0.4">
      <c r="B36" s="22">
        <v>133</v>
      </c>
      <c r="C36" s="24" t="s">
        <v>67</v>
      </c>
      <c r="D36" s="23"/>
      <c r="E36" s="22" t="s">
        <v>8</v>
      </c>
      <c r="F36" s="31" t="s">
        <v>133</v>
      </c>
      <c r="G36" s="15"/>
      <c r="H36" s="16">
        <v>9</v>
      </c>
    </row>
    <row r="37" spans="2:8" ht="13.15" x14ac:dyDescent="0.4">
      <c r="B37" s="22">
        <v>164</v>
      </c>
      <c r="C37" s="25" t="s">
        <v>110</v>
      </c>
      <c r="D37" s="128"/>
      <c r="E37" s="22" t="s">
        <v>8</v>
      </c>
      <c r="F37" s="31" t="s">
        <v>134</v>
      </c>
      <c r="G37" s="15"/>
      <c r="H37" s="16">
        <v>8</v>
      </c>
    </row>
    <row r="38" spans="2:8" ht="13.15" x14ac:dyDescent="0.4">
      <c r="B38" s="111"/>
      <c r="C38" s="112"/>
      <c r="D38" s="115"/>
      <c r="E38" s="111"/>
      <c r="F38" s="113"/>
      <c r="G38" s="111"/>
      <c r="H38" s="114"/>
    </row>
    <row r="39" spans="2:8" ht="13.15" x14ac:dyDescent="0.4">
      <c r="B39" s="46"/>
      <c r="C39" s="35" t="s">
        <v>135</v>
      </c>
      <c r="D39" s="29"/>
      <c r="E39" s="46"/>
      <c r="F39" s="46"/>
      <c r="G39" s="46"/>
      <c r="H39" s="41"/>
    </row>
    <row r="40" spans="2:8" x14ac:dyDescent="0.35">
      <c r="B40" s="47"/>
      <c r="C40" s="47"/>
      <c r="D40" s="48"/>
      <c r="E40" s="47"/>
      <c r="F40" s="47"/>
      <c r="G40" s="47"/>
      <c r="H40" s="44"/>
    </row>
    <row r="42" spans="2:8" ht="13.15" x14ac:dyDescent="0.4">
      <c r="B42" s="17" t="s">
        <v>121</v>
      </c>
      <c r="C42" s="18"/>
      <c r="D42" s="1"/>
      <c r="E42" s="1"/>
      <c r="F42" s="2"/>
      <c r="G42" s="2"/>
      <c r="H42" s="3"/>
    </row>
    <row r="43" spans="2:8" ht="13.15" x14ac:dyDescent="0.4">
      <c r="B43" s="19" t="s">
        <v>12</v>
      </c>
      <c r="C43" s="129" t="s">
        <v>136</v>
      </c>
      <c r="D43" s="4"/>
      <c r="E43" s="5"/>
      <c r="F43" s="5"/>
      <c r="G43" s="5"/>
      <c r="H43" s="6"/>
    </row>
    <row r="44" spans="2:8" ht="13.15" x14ac:dyDescent="0.4">
      <c r="B44" s="7"/>
      <c r="C44" s="8" t="s">
        <v>45</v>
      </c>
      <c r="D44" s="8"/>
      <c r="E44" s="9"/>
      <c r="F44" s="9"/>
      <c r="G44" s="10"/>
      <c r="H44" s="11"/>
    </row>
    <row r="45" spans="2:8" ht="13.15" x14ac:dyDescent="0.4">
      <c r="B45" s="12" t="s">
        <v>1</v>
      </c>
      <c r="C45" s="21" t="s">
        <v>2</v>
      </c>
      <c r="D45" s="13"/>
      <c r="E45" s="13" t="s">
        <v>3</v>
      </c>
      <c r="F45" s="13" t="s">
        <v>137</v>
      </c>
      <c r="G45" s="13" t="s">
        <v>4</v>
      </c>
      <c r="H45" s="14" t="s">
        <v>5</v>
      </c>
    </row>
    <row r="46" spans="2:8" ht="13.15" x14ac:dyDescent="0.4">
      <c r="B46" s="22">
        <v>15</v>
      </c>
      <c r="C46" s="24" t="s">
        <v>37</v>
      </c>
      <c r="D46" s="23"/>
      <c r="E46" s="22" t="s">
        <v>8</v>
      </c>
      <c r="F46" s="31">
        <v>43.57</v>
      </c>
      <c r="G46" s="15"/>
      <c r="H46" s="16">
        <v>10</v>
      </c>
    </row>
    <row r="47" spans="2:8" ht="13.15" x14ac:dyDescent="0.4">
      <c r="B47" s="22">
        <v>25</v>
      </c>
      <c r="C47" s="24" t="s">
        <v>18</v>
      </c>
      <c r="D47" s="23"/>
      <c r="E47" s="22" t="s">
        <v>6</v>
      </c>
      <c r="F47" s="31">
        <v>46.28</v>
      </c>
      <c r="G47" s="15"/>
      <c r="H47" s="16">
        <v>10</v>
      </c>
    </row>
    <row r="48" spans="2:8" ht="13.15" x14ac:dyDescent="0.4">
      <c r="B48" s="22">
        <v>43</v>
      </c>
      <c r="C48" s="24" t="s">
        <v>10</v>
      </c>
      <c r="D48" s="40"/>
      <c r="E48" s="22" t="s">
        <v>8</v>
      </c>
      <c r="F48" s="31">
        <v>50.26</v>
      </c>
      <c r="G48" s="15"/>
      <c r="H48" s="16">
        <v>9</v>
      </c>
    </row>
    <row r="49" spans="2:8" ht="13.15" x14ac:dyDescent="0.4">
      <c r="B49" s="22">
        <v>55</v>
      </c>
      <c r="C49" s="24" t="s">
        <v>21</v>
      </c>
      <c r="D49" s="23"/>
      <c r="E49" s="22" t="s">
        <v>6</v>
      </c>
      <c r="F49" s="31">
        <v>51.47</v>
      </c>
      <c r="G49" s="15"/>
      <c r="H49" s="16">
        <v>9</v>
      </c>
    </row>
    <row r="50" spans="2:8" ht="13.15" x14ac:dyDescent="0.4">
      <c r="B50" s="22">
        <v>69</v>
      </c>
      <c r="C50" s="25" t="s">
        <v>67</v>
      </c>
      <c r="D50" s="128"/>
      <c r="E50" s="22" t="s">
        <v>8</v>
      </c>
      <c r="F50" s="31">
        <v>53.46</v>
      </c>
      <c r="G50" s="15"/>
      <c r="H50" s="16">
        <v>8</v>
      </c>
    </row>
    <row r="51" spans="2:8" ht="13.15" x14ac:dyDescent="0.4">
      <c r="B51" s="111"/>
      <c r="C51" s="112"/>
      <c r="D51" s="115"/>
      <c r="E51" s="111"/>
      <c r="F51" s="113"/>
      <c r="G51" s="111"/>
      <c r="H51" s="114"/>
    </row>
    <row r="52" spans="2:8" ht="13.15" x14ac:dyDescent="0.4">
      <c r="B52" s="46"/>
      <c r="C52" s="35" t="s">
        <v>138</v>
      </c>
      <c r="D52" s="29"/>
      <c r="E52" s="46"/>
      <c r="F52" s="46"/>
      <c r="G52" s="46"/>
      <c r="H52" s="41"/>
    </row>
    <row r="53" spans="2:8" x14ac:dyDescent="0.35">
      <c r="B53" s="47"/>
      <c r="C53" s="47"/>
      <c r="D53" s="48"/>
      <c r="E53" s="47"/>
      <c r="F53" s="47"/>
      <c r="G53" s="47"/>
      <c r="H53" s="44"/>
    </row>
    <row r="55" spans="2:8" ht="13.15" x14ac:dyDescent="0.4">
      <c r="B55" s="17" t="s">
        <v>121</v>
      </c>
      <c r="C55" s="18"/>
      <c r="D55" s="1"/>
      <c r="E55" s="1"/>
      <c r="F55" s="2"/>
      <c r="G55" s="2"/>
      <c r="H55" s="3"/>
    </row>
    <row r="56" spans="2:8" ht="13.15" x14ac:dyDescent="0.4">
      <c r="B56" s="19" t="s">
        <v>42</v>
      </c>
      <c r="C56" s="129" t="s">
        <v>139</v>
      </c>
      <c r="D56" s="4"/>
      <c r="E56" s="5"/>
      <c r="F56" s="5"/>
      <c r="G56" s="5"/>
      <c r="H56" s="6"/>
    </row>
    <row r="57" spans="2:8" ht="13.15" x14ac:dyDescent="0.4">
      <c r="B57" s="7"/>
      <c r="C57" s="8" t="s">
        <v>140</v>
      </c>
      <c r="D57" s="8"/>
      <c r="E57" s="9"/>
      <c r="F57" s="9"/>
      <c r="G57" s="10"/>
      <c r="H57" s="11"/>
    </row>
    <row r="58" spans="2:8" ht="13.15" x14ac:dyDescent="0.4">
      <c r="B58" s="12" t="s">
        <v>1</v>
      </c>
      <c r="C58" s="21" t="s">
        <v>2</v>
      </c>
      <c r="D58" s="13"/>
      <c r="E58" s="13" t="s">
        <v>3</v>
      </c>
      <c r="F58" s="13" t="s">
        <v>13</v>
      </c>
      <c r="G58" s="13" t="s">
        <v>4</v>
      </c>
      <c r="H58" s="14" t="s">
        <v>5</v>
      </c>
    </row>
    <row r="59" spans="2:8" ht="13.15" x14ac:dyDescent="0.4">
      <c r="B59" s="22">
        <v>37</v>
      </c>
      <c r="C59" s="24" t="s">
        <v>37</v>
      </c>
      <c r="D59" s="23"/>
      <c r="E59" s="22" t="s">
        <v>8</v>
      </c>
      <c r="F59" s="31">
        <v>43.22</v>
      </c>
      <c r="G59" s="15"/>
      <c r="H59" s="16">
        <v>10</v>
      </c>
    </row>
    <row r="60" spans="2:8" ht="13.15" x14ac:dyDescent="0.4">
      <c r="B60" s="22">
        <v>78</v>
      </c>
      <c r="C60" s="24" t="s">
        <v>18</v>
      </c>
      <c r="D60" s="23"/>
      <c r="E60" s="22" t="s">
        <v>6</v>
      </c>
      <c r="F60" s="31">
        <v>47.35</v>
      </c>
      <c r="G60" s="15"/>
      <c r="H60" s="16">
        <v>10</v>
      </c>
    </row>
    <row r="61" spans="2:8" ht="13.15" x14ac:dyDescent="0.4">
      <c r="B61" s="22">
        <v>107</v>
      </c>
      <c r="C61" s="24" t="s">
        <v>38</v>
      </c>
      <c r="D61" s="40"/>
      <c r="E61" s="22" t="s">
        <v>8</v>
      </c>
      <c r="F61" s="31">
        <v>49.39</v>
      </c>
      <c r="G61" s="15"/>
      <c r="H61" s="16">
        <v>9</v>
      </c>
    </row>
    <row r="62" spans="2:8" ht="13.15" x14ac:dyDescent="0.4">
      <c r="B62" s="22">
        <v>148</v>
      </c>
      <c r="C62" s="24" t="s">
        <v>21</v>
      </c>
      <c r="D62" s="23"/>
      <c r="E62" s="22" t="s">
        <v>6</v>
      </c>
      <c r="F62" s="31">
        <v>53.05</v>
      </c>
      <c r="G62" s="15"/>
      <c r="H62" s="16">
        <v>9</v>
      </c>
    </row>
    <row r="63" spans="2:8" ht="13.15" x14ac:dyDescent="0.4">
      <c r="B63" s="22">
        <v>176</v>
      </c>
      <c r="C63" s="25" t="s">
        <v>17</v>
      </c>
      <c r="D63" s="128"/>
      <c r="E63" s="22" t="s">
        <v>8</v>
      </c>
      <c r="F63" s="31">
        <v>55.23</v>
      </c>
      <c r="G63" s="15"/>
      <c r="H63" s="16">
        <v>8</v>
      </c>
    </row>
    <row r="64" spans="2:8" ht="13.15" x14ac:dyDescent="0.4">
      <c r="B64" s="22">
        <v>183</v>
      </c>
      <c r="C64" s="25" t="s">
        <v>67</v>
      </c>
      <c r="D64" s="128"/>
      <c r="E64" s="22" t="s">
        <v>8</v>
      </c>
      <c r="F64" s="31">
        <v>56.06</v>
      </c>
      <c r="G64" s="15"/>
      <c r="H64" s="16">
        <v>7</v>
      </c>
    </row>
    <row r="65" spans="2:8" ht="13.15" x14ac:dyDescent="0.4">
      <c r="B65" s="22">
        <v>223</v>
      </c>
      <c r="C65" s="25" t="s">
        <v>141</v>
      </c>
      <c r="D65" s="128"/>
      <c r="E65" s="22" t="s">
        <v>6</v>
      </c>
      <c r="F65" s="31">
        <v>58.39</v>
      </c>
      <c r="G65" s="15"/>
      <c r="H65" s="16">
        <v>8</v>
      </c>
    </row>
    <row r="66" spans="2:8" ht="13.15" x14ac:dyDescent="0.4">
      <c r="B66" s="22">
        <v>235</v>
      </c>
      <c r="C66" s="25" t="s">
        <v>112</v>
      </c>
      <c r="D66" s="128"/>
      <c r="E66" s="22" t="s">
        <v>8</v>
      </c>
      <c r="F66" s="31">
        <v>59.36</v>
      </c>
      <c r="G66" s="15"/>
      <c r="H66" s="16">
        <v>6</v>
      </c>
    </row>
    <row r="67" spans="2:8" ht="13.15" x14ac:dyDescent="0.4">
      <c r="B67" s="22">
        <v>238</v>
      </c>
      <c r="C67" s="25" t="s">
        <v>26</v>
      </c>
      <c r="D67" s="128"/>
      <c r="E67" s="22" t="s">
        <v>8</v>
      </c>
      <c r="F67" s="31">
        <v>59.56</v>
      </c>
      <c r="G67" s="15"/>
      <c r="H67" s="16">
        <v>5</v>
      </c>
    </row>
    <row r="68" spans="2:8" ht="13.15" x14ac:dyDescent="0.4">
      <c r="B68" s="22">
        <v>245</v>
      </c>
      <c r="C68" s="25" t="s">
        <v>142</v>
      </c>
      <c r="D68" s="128"/>
      <c r="E68" s="22" t="s">
        <v>16</v>
      </c>
      <c r="F68" s="31" t="s">
        <v>143</v>
      </c>
      <c r="G68" s="15"/>
      <c r="H68" s="16">
        <v>10</v>
      </c>
    </row>
    <row r="69" spans="2:8" ht="13.15" x14ac:dyDescent="0.4">
      <c r="B69" s="111"/>
      <c r="C69" s="112"/>
      <c r="D69" s="115"/>
      <c r="E69" s="111"/>
      <c r="F69" s="113"/>
      <c r="G69" s="111"/>
      <c r="H69" s="114"/>
    </row>
    <row r="70" spans="2:8" ht="13.15" x14ac:dyDescent="0.4">
      <c r="B70" s="46"/>
      <c r="C70" s="35" t="s">
        <v>144</v>
      </c>
      <c r="D70" s="29"/>
      <c r="E70" s="46"/>
      <c r="F70" s="46"/>
      <c r="G70" s="46"/>
      <c r="H70" s="41"/>
    </row>
    <row r="71" spans="2:8" x14ac:dyDescent="0.35">
      <c r="B71" s="47"/>
      <c r="C71" s="47"/>
      <c r="D71" s="48"/>
      <c r="E71" s="47"/>
      <c r="F71" s="47"/>
      <c r="G71" s="47"/>
      <c r="H71" s="44"/>
    </row>
    <row r="73" spans="2:8" ht="13.15" x14ac:dyDescent="0.4">
      <c r="B73" s="17" t="s">
        <v>121</v>
      </c>
      <c r="C73" s="18"/>
      <c r="D73" s="1"/>
      <c r="E73" s="1"/>
      <c r="F73" s="2"/>
      <c r="G73" s="2"/>
      <c r="H73" s="3"/>
    </row>
    <row r="74" spans="2:8" ht="13.15" x14ac:dyDescent="0.4">
      <c r="B74" s="19" t="s">
        <v>44</v>
      </c>
      <c r="C74" s="20" t="s">
        <v>145</v>
      </c>
      <c r="D74" s="4"/>
      <c r="E74" s="5"/>
      <c r="F74" s="5"/>
      <c r="G74" s="5"/>
      <c r="H74" s="6"/>
    </row>
    <row r="75" spans="2:8" ht="13.15" x14ac:dyDescent="0.4">
      <c r="B75" s="7"/>
      <c r="C75" s="8" t="s">
        <v>72</v>
      </c>
      <c r="D75" s="8"/>
      <c r="E75" s="9"/>
      <c r="F75" s="9"/>
      <c r="G75" s="10"/>
      <c r="H75" s="11"/>
    </row>
    <row r="76" spans="2:8" ht="13.15" x14ac:dyDescent="0.4">
      <c r="B76" s="12" t="s">
        <v>1</v>
      </c>
      <c r="C76" s="21" t="s">
        <v>2</v>
      </c>
      <c r="D76" s="13"/>
      <c r="E76" s="13" t="s">
        <v>3</v>
      </c>
      <c r="F76" s="13" t="s">
        <v>13</v>
      </c>
      <c r="G76" s="13" t="s">
        <v>4</v>
      </c>
      <c r="H76" s="14" t="s">
        <v>5</v>
      </c>
    </row>
    <row r="77" spans="2:8" ht="13.15" x14ac:dyDescent="0.4">
      <c r="B77" s="22">
        <v>11</v>
      </c>
      <c r="C77" s="24" t="s">
        <v>99</v>
      </c>
      <c r="D77" s="23"/>
      <c r="E77" s="22" t="s">
        <v>16</v>
      </c>
      <c r="F77" s="31" t="s">
        <v>146</v>
      </c>
      <c r="G77" s="15"/>
      <c r="H77" s="16">
        <v>10</v>
      </c>
    </row>
    <row r="78" spans="2:8" ht="13.15" x14ac:dyDescent="0.4">
      <c r="B78" s="22">
        <v>13</v>
      </c>
      <c r="C78" s="24" t="s">
        <v>36</v>
      </c>
      <c r="D78" s="23"/>
      <c r="E78" s="22" t="s">
        <v>16</v>
      </c>
      <c r="F78" s="31" t="s">
        <v>147</v>
      </c>
      <c r="G78" s="15"/>
      <c r="H78" s="16">
        <v>9</v>
      </c>
    </row>
    <row r="79" spans="2:8" ht="13.15" x14ac:dyDescent="0.4">
      <c r="B79" s="22">
        <v>18</v>
      </c>
      <c r="C79" s="24" t="s">
        <v>37</v>
      </c>
      <c r="D79" s="40"/>
      <c r="E79" s="22" t="s">
        <v>8</v>
      </c>
      <c r="F79" s="31" t="s">
        <v>148</v>
      </c>
      <c r="G79" s="15"/>
      <c r="H79" s="16">
        <v>10</v>
      </c>
    </row>
    <row r="80" spans="2:8" ht="13.15" x14ac:dyDescent="0.4">
      <c r="B80" s="22">
        <v>34</v>
      </c>
      <c r="C80" s="24" t="s">
        <v>111</v>
      </c>
      <c r="D80" s="23"/>
      <c r="E80" s="22" t="s">
        <v>8</v>
      </c>
      <c r="F80" s="31" t="s">
        <v>149</v>
      </c>
      <c r="G80" s="15"/>
      <c r="H80" s="16">
        <v>9</v>
      </c>
    </row>
    <row r="81" spans="2:8" ht="13.15" x14ac:dyDescent="0.4">
      <c r="B81" s="22">
        <v>38</v>
      </c>
      <c r="C81" s="25" t="s">
        <v>18</v>
      </c>
      <c r="D81" s="128"/>
      <c r="E81" s="22" t="s">
        <v>6</v>
      </c>
      <c r="F81" s="31" t="s">
        <v>150</v>
      </c>
      <c r="G81" s="15"/>
      <c r="H81" s="16">
        <v>10</v>
      </c>
    </row>
    <row r="82" spans="2:8" ht="13.15" x14ac:dyDescent="0.4">
      <c r="B82" s="111">
        <v>44</v>
      </c>
      <c r="C82" s="112" t="s">
        <v>10</v>
      </c>
      <c r="D82" s="115"/>
      <c r="E82" s="111" t="s">
        <v>8</v>
      </c>
      <c r="F82" s="113" t="s">
        <v>151</v>
      </c>
      <c r="G82" s="111"/>
      <c r="H82" s="114">
        <v>8</v>
      </c>
    </row>
    <row r="83" spans="2:8" ht="13.15" x14ac:dyDescent="0.4">
      <c r="B83" s="130" t="s">
        <v>152</v>
      </c>
      <c r="C83" s="131" t="s">
        <v>67</v>
      </c>
      <c r="D83" s="132"/>
      <c r="E83" s="130" t="s">
        <v>8</v>
      </c>
      <c r="F83" s="133" t="s">
        <v>153</v>
      </c>
      <c r="G83" s="130"/>
      <c r="H83" s="134">
        <v>7</v>
      </c>
    </row>
    <row r="84" spans="2:8" ht="13.15" x14ac:dyDescent="0.4">
      <c r="B84" s="130" t="s">
        <v>154</v>
      </c>
      <c r="C84" s="131" t="s">
        <v>112</v>
      </c>
      <c r="D84" s="132"/>
      <c r="E84" s="130" t="s">
        <v>8</v>
      </c>
      <c r="F84" s="133" t="s">
        <v>43</v>
      </c>
      <c r="G84" s="130"/>
      <c r="H84" s="134">
        <v>6</v>
      </c>
    </row>
    <row r="85" spans="2:8" ht="13.15" x14ac:dyDescent="0.4">
      <c r="B85" s="26">
        <v>88</v>
      </c>
      <c r="C85" s="27" t="s">
        <v>49</v>
      </c>
      <c r="D85" s="29"/>
      <c r="E85" s="26" t="s">
        <v>16</v>
      </c>
      <c r="F85" s="26" t="s">
        <v>155</v>
      </c>
      <c r="G85" s="46"/>
      <c r="H85" s="28">
        <v>8</v>
      </c>
    </row>
    <row r="86" spans="2:8" ht="13.15" x14ac:dyDescent="0.4">
      <c r="B86" s="26">
        <v>94</v>
      </c>
      <c r="C86" s="27" t="s">
        <v>113</v>
      </c>
      <c r="D86" s="45"/>
      <c r="E86" s="26" t="s">
        <v>8</v>
      </c>
      <c r="F86" s="26" t="s">
        <v>156</v>
      </c>
      <c r="G86" s="46"/>
      <c r="H86" s="28">
        <v>5</v>
      </c>
    </row>
    <row r="87" spans="2:8" ht="13.15" x14ac:dyDescent="0.4">
      <c r="B87" s="26">
        <v>97</v>
      </c>
      <c r="C87" s="27" t="s">
        <v>40</v>
      </c>
      <c r="D87" s="45"/>
      <c r="E87" s="26" t="s">
        <v>8</v>
      </c>
      <c r="F87" s="26" t="s">
        <v>157</v>
      </c>
      <c r="G87" s="46"/>
      <c r="H87" s="28">
        <v>4</v>
      </c>
    </row>
    <row r="88" spans="2:8" ht="13.15" x14ac:dyDescent="0.4">
      <c r="B88" s="26">
        <v>103</v>
      </c>
      <c r="C88" s="27" t="s">
        <v>74</v>
      </c>
      <c r="D88" s="45"/>
      <c r="E88" s="26" t="s">
        <v>16</v>
      </c>
      <c r="F88" s="26" t="s">
        <v>158</v>
      </c>
      <c r="G88" s="46"/>
      <c r="H88" s="28">
        <v>7</v>
      </c>
    </row>
    <row r="89" spans="2:8" ht="13.15" x14ac:dyDescent="0.4">
      <c r="B89" s="26">
        <v>108</v>
      </c>
      <c r="C89" s="27" t="s">
        <v>120</v>
      </c>
      <c r="E89" s="26" t="s">
        <v>8</v>
      </c>
      <c r="F89" s="26" t="s">
        <v>159</v>
      </c>
      <c r="G89" s="46"/>
      <c r="H89" s="28">
        <v>3</v>
      </c>
    </row>
    <row r="90" spans="2:8" x14ac:dyDescent="0.35">
      <c r="B90" s="46"/>
      <c r="C90" s="46"/>
      <c r="E90" s="46"/>
      <c r="F90" s="46"/>
      <c r="G90" s="46"/>
      <c r="H90" s="41"/>
    </row>
    <row r="91" spans="2:8" ht="13.15" x14ac:dyDescent="0.4">
      <c r="B91" s="46"/>
      <c r="C91" s="35" t="s">
        <v>48</v>
      </c>
      <c r="D91" s="45"/>
      <c r="E91" s="46"/>
      <c r="F91" s="46"/>
      <c r="G91" s="46"/>
      <c r="H91" s="41"/>
    </row>
    <row r="92" spans="2:8" ht="13.15" x14ac:dyDescent="0.4">
      <c r="B92" s="46"/>
      <c r="C92" s="35"/>
      <c r="D92" s="45"/>
      <c r="E92" s="46"/>
      <c r="F92" s="46"/>
      <c r="G92" s="46"/>
      <c r="H92" s="41"/>
    </row>
    <row r="93" spans="2:8" x14ac:dyDescent="0.35">
      <c r="B93" s="46" t="s">
        <v>152</v>
      </c>
      <c r="C93" s="135" t="s">
        <v>160</v>
      </c>
      <c r="D93" s="45"/>
      <c r="E93" s="46"/>
      <c r="F93" s="46"/>
      <c r="G93" s="46"/>
      <c r="H93" s="41"/>
    </row>
    <row r="94" spans="2:8" x14ac:dyDescent="0.35">
      <c r="B94" s="47" t="s">
        <v>154</v>
      </c>
      <c r="C94" s="136" t="s">
        <v>161</v>
      </c>
      <c r="D94" s="48"/>
      <c r="E94" s="47"/>
      <c r="F94" s="47"/>
      <c r="G94" s="47"/>
      <c r="H94" s="44"/>
    </row>
    <row r="97" spans="2:8" ht="13.15" x14ac:dyDescent="0.4">
      <c r="B97" s="17" t="s">
        <v>121</v>
      </c>
      <c r="C97" s="18"/>
      <c r="D97" s="1"/>
      <c r="E97" s="1"/>
      <c r="F97" s="2"/>
      <c r="G97" s="2"/>
      <c r="H97" s="3"/>
    </row>
    <row r="98" spans="2:8" ht="13.15" x14ac:dyDescent="0.4">
      <c r="B98" s="19" t="s">
        <v>46</v>
      </c>
      <c r="C98" s="20" t="s">
        <v>162</v>
      </c>
      <c r="D98" s="4"/>
      <c r="E98" s="5"/>
      <c r="F98" s="5"/>
      <c r="G98" s="5"/>
      <c r="H98" s="6"/>
    </row>
    <row r="99" spans="2:8" ht="13.15" x14ac:dyDescent="0.4">
      <c r="B99" s="7"/>
      <c r="C99" s="8" t="s">
        <v>24</v>
      </c>
      <c r="D99" s="8"/>
      <c r="E99" s="9"/>
      <c r="F99" s="9"/>
      <c r="G99" s="10"/>
      <c r="H99" s="11"/>
    </row>
    <row r="100" spans="2:8" ht="13.15" x14ac:dyDescent="0.4">
      <c r="B100" s="12" t="s">
        <v>1</v>
      </c>
      <c r="C100" s="21" t="s">
        <v>2</v>
      </c>
      <c r="D100" s="13"/>
      <c r="E100" s="13" t="s">
        <v>3</v>
      </c>
      <c r="F100" s="13" t="s">
        <v>13</v>
      </c>
      <c r="G100" s="13" t="s">
        <v>4</v>
      </c>
      <c r="H100" s="14" t="s">
        <v>5</v>
      </c>
    </row>
    <row r="101" spans="2:8" ht="13.15" x14ac:dyDescent="0.4">
      <c r="B101" s="22">
        <v>16</v>
      </c>
      <c r="C101" s="24" t="s">
        <v>99</v>
      </c>
      <c r="D101" s="23"/>
      <c r="E101" s="22" t="s">
        <v>16</v>
      </c>
      <c r="F101" s="31">
        <v>18.05</v>
      </c>
      <c r="G101" s="15" t="s">
        <v>9</v>
      </c>
      <c r="H101" s="16">
        <v>10</v>
      </c>
    </row>
    <row r="102" spans="2:8" ht="13.15" x14ac:dyDescent="0.4">
      <c r="B102" s="22">
        <v>17</v>
      </c>
      <c r="C102" s="24" t="s">
        <v>36</v>
      </c>
      <c r="D102" s="23"/>
      <c r="E102" s="22" t="s">
        <v>16</v>
      </c>
      <c r="F102" s="31">
        <v>18.100000000000001</v>
      </c>
      <c r="G102" s="15" t="s">
        <v>9</v>
      </c>
      <c r="H102" s="16">
        <v>9</v>
      </c>
    </row>
    <row r="103" spans="2:8" ht="13.15" x14ac:dyDescent="0.4">
      <c r="B103" s="22">
        <v>46</v>
      </c>
      <c r="C103" s="24" t="s">
        <v>37</v>
      </c>
      <c r="D103" s="40"/>
      <c r="E103" s="22" t="s">
        <v>8</v>
      </c>
      <c r="F103" s="31">
        <v>19.54</v>
      </c>
      <c r="G103" s="15" t="s">
        <v>15</v>
      </c>
      <c r="H103" s="16">
        <v>15</v>
      </c>
    </row>
    <row r="104" spans="2:8" ht="13.15" x14ac:dyDescent="0.4">
      <c r="B104" s="22">
        <v>71</v>
      </c>
      <c r="C104" s="24" t="s">
        <v>28</v>
      </c>
      <c r="D104" s="23"/>
      <c r="E104" s="22" t="s">
        <v>6</v>
      </c>
      <c r="F104" s="31">
        <v>20.5</v>
      </c>
      <c r="G104" s="15" t="s">
        <v>9</v>
      </c>
      <c r="H104" s="16">
        <v>10</v>
      </c>
    </row>
    <row r="105" spans="2:8" ht="13.15" x14ac:dyDescent="0.4">
      <c r="B105" s="22">
        <v>76</v>
      </c>
      <c r="C105" s="25" t="s">
        <v>111</v>
      </c>
      <c r="D105" s="128"/>
      <c r="E105" s="22" t="s">
        <v>8</v>
      </c>
      <c r="F105" s="31">
        <v>21.12</v>
      </c>
      <c r="G105" s="15" t="s">
        <v>15</v>
      </c>
      <c r="H105" s="16">
        <v>14</v>
      </c>
    </row>
    <row r="106" spans="2:8" ht="13.15" x14ac:dyDescent="0.4">
      <c r="B106" s="111">
        <v>87</v>
      </c>
      <c r="C106" s="112" t="s">
        <v>18</v>
      </c>
      <c r="D106" s="115"/>
      <c r="E106" s="111" t="s">
        <v>6</v>
      </c>
      <c r="F106" s="113">
        <v>21.36</v>
      </c>
      <c r="G106" s="111"/>
      <c r="H106" s="114">
        <v>9</v>
      </c>
    </row>
    <row r="107" spans="2:8" ht="13.15" x14ac:dyDescent="0.4">
      <c r="B107" s="26">
        <v>94</v>
      </c>
      <c r="C107" s="27" t="s">
        <v>100</v>
      </c>
      <c r="D107" s="29"/>
      <c r="E107" s="26" t="s">
        <v>16</v>
      </c>
      <c r="F107" s="32">
        <v>21.56</v>
      </c>
      <c r="G107" s="26" t="s">
        <v>9</v>
      </c>
      <c r="H107" s="28">
        <v>8</v>
      </c>
    </row>
    <row r="108" spans="2:8" ht="13.15" x14ac:dyDescent="0.4">
      <c r="B108" s="26">
        <v>99</v>
      </c>
      <c r="C108" s="27" t="s">
        <v>73</v>
      </c>
      <c r="D108" s="45"/>
      <c r="E108" s="26" t="s">
        <v>16</v>
      </c>
      <c r="F108" s="32">
        <v>22.06</v>
      </c>
      <c r="G108" s="26"/>
      <c r="H108" s="28">
        <v>7</v>
      </c>
    </row>
    <row r="109" spans="2:8" ht="13.15" x14ac:dyDescent="0.4">
      <c r="B109" s="26">
        <v>108</v>
      </c>
      <c r="C109" s="27" t="s">
        <v>21</v>
      </c>
      <c r="D109" s="45"/>
      <c r="E109" s="26" t="s">
        <v>6</v>
      </c>
      <c r="F109" s="32">
        <v>22.32</v>
      </c>
      <c r="G109" s="26"/>
      <c r="H109" s="28">
        <v>8</v>
      </c>
    </row>
    <row r="110" spans="2:8" ht="13.15" x14ac:dyDescent="0.4">
      <c r="B110" s="26">
        <v>118</v>
      </c>
      <c r="C110" s="27" t="s">
        <v>38</v>
      </c>
      <c r="D110" s="45"/>
      <c r="E110" s="26" t="s">
        <v>8</v>
      </c>
      <c r="F110" s="32">
        <v>22.47</v>
      </c>
      <c r="G110" s="26"/>
      <c r="H110" s="28">
        <v>8</v>
      </c>
    </row>
    <row r="111" spans="2:8" ht="13.15" x14ac:dyDescent="0.4">
      <c r="B111" s="26">
        <v>145</v>
      </c>
      <c r="C111" s="27" t="s">
        <v>163</v>
      </c>
      <c r="E111" s="26" t="s">
        <v>6</v>
      </c>
      <c r="F111" s="32">
        <v>24.04</v>
      </c>
      <c r="G111" s="26"/>
      <c r="H111" s="28">
        <v>7</v>
      </c>
    </row>
    <row r="112" spans="2:8" ht="13.15" x14ac:dyDescent="0.4">
      <c r="B112" s="26">
        <v>156</v>
      </c>
      <c r="C112" s="33" t="s">
        <v>17</v>
      </c>
      <c r="D112" s="30"/>
      <c r="E112" s="26" t="s">
        <v>8</v>
      </c>
      <c r="F112" s="32">
        <v>24.27</v>
      </c>
      <c r="G112" s="26" t="s">
        <v>9</v>
      </c>
      <c r="H112" s="51">
        <v>7</v>
      </c>
    </row>
    <row r="113" spans="2:8" ht="13.15" x14ac:dyDescent="0.4">
      <c r="B113" s="26">
        <v>159</v>
      </c>
      <c r="C113" s="33" t="s">
        <v>25</v>
      </c>
      <c r="D113" s="29"/>
      <c r="E113" s="26" t="s">
        <v>6</v>
      </c>
      <c r="F113" s="32">
        <v>24.37</v>
      </c>
      <c r="G113" s="26"/>
      <c r="H113" s="51">
        <v>6</v>
      </c>
    </row>
    <row r="114" spans="2:8" ht="13.15" x14ac:dyDescent="0.4">
      <c r="B114" s="26">
        <v>160</v>
      </c>
      <c r="C114" s="33" t="s">
        <v>67</v>
      </c>
      <c r="D114" s="29"/>
      <c r="E114" s="26" t="s">
        <v>8</v>
      </c>
      <c r="F114" s="32">
        <v>24.38</v>
      </c>
      <c r="G114" s="26" t="s">
        <v>15</v>
      </c>
      <c r="H114" s="28">
        <v>11</v>
      </c>
    </row>
    <row r="115" spans="2:8" ht="13.15" x14ac:dyDescent="0.4">
      <c r="B115" s="28">
        <v>163</v>
      </c>
      <c r="C115" s="34" t="s">
        <v>50</v>
      </c>
      <c r="D115" s="52"/>
      <c r="E115" s="28" t="s">
        <v>8</v>
      </c>
      <c r="F115" s="39">
        <v>24.42</v>
      </c>
      <c r="G115" s="26"/>
      <c r="H115" s="28">
        <v>5</v>
      </c>
    </row>
    <row r="116" spans="2:8" ht="13.15" x14ac:dyDescent="0.4">
      <c r="B116" s="28">
        <v>164</v>
      </c>
      <c r="C116" s="36" t="s">
        <v>112</v>
      </c>
      <c r="D116" s="52"/>
      <c r="E116" s="28" t="s">
        <v>8</v>
      </c>
      <c r="F116" s="116">
        <v>24.44</v>
      </c>
      <c r="G116" s="26" t="s">
        <v>9</v>
      </c>
      <c r="H116" s="28">
        <v>4</v>
      </c>
    </row>
    <row r="117" spans="2:8" ht="13.15" x14ac:dyDescent="0.4">
      <c r="B117" s="28">
        <v>172</v>
      </c>
      <c r="C117" s="36" t="s">
        <v>114</v>
      </c>
      <c r="D117" s="52"/>
      <c r="E117" s="28" t="s">
        <v>8</v>
      </c>
      <c r="F117" s="116">
        <v>25.03</v>
      </c>
      <c r="G117" s="26" t="s">
        <v>9</v>
      </c>
      <c r="H117" s="28">
        <v>3</v>
      </c>
    </row>
    <row r="118" spans="2:8" ht="13.15" x14ac:dyDescent="0.4">
      <c r="B118" s="28">
        <v>200</v>
      </c>
      <c r="C118" s="36" t="s">
        <v>101</v>
      </c>
      <c r="D118" s="52"/>
      <c r="E118" s="28" t="s">
        <v>16</v>
      </c>
      <c r="F118" s="116">
        <v>26.16</v>
      </c>
      <c r="G118" s="26" t="s">
        <v>9</v>
      </c>
      <c r="H118" s="28">
        <v>6</v>
      </c>
    </row>
    <row r="119" spans="2:8" ht="13.15" x14ac:dyDescent="0.4">
      <c r="B119" s="28">
        <v>233</v>
      </c>
      <c r="C119" s="36" t="s">
        <v>74</v>
      </c>
      <c r="D119" s="52"/>
      <c r="E119" s="28" t="s">
        <v>16</v>
      </c>
      <c r="F119" s="116">
        <v>27.5</v>
      </c>
      <c r="G119" s="26" t="s">
        <v>15</v>
      </c>
      <c r="H119" s="28">
        <v>10</v>
      </c>
    </row>
    <row r="120" spans="2:8" ht="13.15" x14ac:dyDescent="0.4">
      <c r="B120" s="28">
        <v>237</v>
      </c>
      <c r="C120" s="36" t="s">
        <v>120</v>
      </c>
      <c r="D120" s="52"/>
      <c r="E120" s="28" t="s">
        <v>8</v>
      </c>
      <c r="F120" s="116">
        <v>28.03</v>
      </c>
      <c r="G120" s="26" t="s">
        <v>15</v>
      </c>
      <c r="H120" s="137">
        <v>7</v>
      </c>
    </row>
    <row r="121" spans="2:8" ht="13.15" x14ac:dyDescent="0.4">
      <c r="B121" s="28">
        <v>247</v>
      </c>
      <c r="C121" s="36" t="s">
        <v>11</v>
      </c>
      <c r="D121" s="52"/>
      <c r="E121" s="28" t="s">
        <v>6</v>
      </c>
      <c r="F121" s="116">
        <v>28.25</v>
      </c>
      <c r="G121" s="26"/>
      <c r="H121" s="28">
        <v>5</v>
      </c>
    </row>
    <row r="122" spans="2:8" ht="13.15" x14ac:dyDescent="0.4">
      <c r="B122" s="28">
        <v>253</v>
      </c>
      <c r="C122" s="36" t="s">
        <v>51</v>
      </c>
      <c r="D122" s="52"/>
      <c r="E122" s="28" t="s">
        <v>16</v>
      </c>
      <c r="F122" s="116">
        <v>28.53</v>
      </c>
      <c r="G122" s="26"/>
      <c r="H122" s="28">
        <v>4</v>
      </c>
    </row>
    <row r="123" spans="2:8" ht="13.15" x14ac:dyDescent="0.4">
      <c r="B123" s="28">
        <v>255</v>
      </c>
      <c r="C123" s="36" t="s">
        <v>31</v>
      </c>
      <c r="D123" s="52"/>
      <c r="E123" s="28" t="s">
        <v>8</v>
      </c>
      <c r="F123" s="116">
        <v>29</v>
      </c>
      <c r="G123" s="26" t="s">
        <v>9</v>
      </c>
      <c r="H123" s="28">
        <v>1</v>
      </c>
    </row>
    <row r="124" spans="2:8" ht="13.15" x14ac:dyDescent="0.4">
      <c r="B124" s="50"/>
      <c r="C124" s="36"/>
      <c r="D124" s="52"/>
      <c r="E124" s="50"/>
      <c r="F124" s="30"/>
      <c r="G124" s="26"/>
      <c r="H124" s="28"/>
    </row>
    <row r="125" spans="2:8" ht="13.15" x14ac:dyDescent="0.4">
      <c r="B125" s="50"/>
      <c r="C125" s="30" t="s">
        <v>164</v>
      </c>
      <c r="D125" s="52"/>
      <c r="E125" s="50"/>
      <c r="F125" s="30"/>
      <c r="G125" s="35"/>
      <c r="H125" s="50"/>
    </row>
    <row r="126" spans="2:8" ht="13.15" x14ac:dyDescent="0.4">
      <c r="B126" s="53"/>
      <c r="C126" s="42"/>
      <c r="D126" s="43"/>
      <c r="E126" s="53"/>
      <c r="F126" s="42"/>
      <c r="G126" s="37"/>
      <c r="H126" s="53"/>
    </row>
    <row r="127" spans="2:8" ht="13.15" x14ac:dyDescent="0.4">
      <c r="B127" s="30"/>
      <c r="C127" s="30"/>
      <c r="D127" s="30"/>
      <c r="E127" s="30"/>
      <c r="F127" s="30"/>
      <c r="G127" s="30"/>
      <c r="H127" s="30"/>
    </row>
    <row r="128" spans="2:8" ht="13.15" x14ac:dyDescent="0.4">
      <c r="B128" s="30"/>
      <c r="C128" s="30"/>
      <c r="D128" s="30"/>
      <c r="E128" s="30"/>
      <c r="F128" s="30"/>
      <c r="G128" s="30"/>
      <c r="H128" s="30"/>
    </row>
    <row r="129" spans="2:8" ht="13.15" x14ac:dyDescent="0.4">
      <c r="B129" s="17" t="s">
        <v>121</v>
      </c>
      <c r="C129" s="18"/>
      <c r="D129" s="1"/>
      <c r="E129" s="1"/>
      <c r="F129" s="2"/>
      <c r="G129" s="2"/>
      <c r="H129" s="3"/>
    </row>
    <row r="130" spans="2:8" ht="13.15" x14ac:dyDescent="0.4">
      <c r="B130" s="19" t="s">
        <v>23</v>
      </c>
      <c r="C130" s="20" t="s">
        <v>165</v>
      </c>
      <c r="D130" s="4"/>
      <c r="E130" s="5"/>
      <c r="F130" s="5"/>
      <c r="G130" s="5"/>
      <c r="H130" s="6"/>
    </row>
    <row r="131" spans="2:8" ht="13.15" x14ac:dyDescent="0.4">
      <c r="B131" s="7"/>
      <c r="C131" s="8" t="s">
        <v>75</v>
      </c>
      <c r="D131" s="8"/>
      <c r="E131" s="9"/>
      <c r="F131" s="9"/>
      <c r="G131" s="10"/>
      <c r="H131" s="11"/>
    </row>
    <row r="132" spans="2:8" ht="13.15" x14ac:dyDescent="0.4">
      <c r="B132" s="12" t="s">
        <v>1</v>
      </c>
      <c r="C132" s="21" t="s">
        <v>2</v>
      </c>
      <c r="D132" s="13"/>
      <c r="E132" s="13" t="s">
        <v>3</v>
      </c>
      <c r="F132" s="13" t="s">
        <v>13</v>
      </c>
      <c r="G132" s="13" t="s">
        <v>4</v>
      </c>
      <c r="H132" s="14" t="s">
        <v>5</v>
      </c>
    </row>
    <row r="133" spans="2:8" ht="13.15" x14ac:dyDescent="0.4">
      <c r="B133" s="22">
        <v>47</v>
      </c>
      <c r="C133" s="24" t="s">
        <v>37</v>
      </c>
      <c r="D133" s="23"/>
      <c r="E133" s="22" t="s">
        <v>8</v>
      </c>
      <c r="F133" s="31">
        <v>42.14</v>
      </c>
      <c r="G133" s="15"/>
      <c r="H133" s="16">
        <v>10</v>
      </c>
    </row>
    <row r="134" spans="2:8" ht="13.15" x14ac:dyDescent="0.4">
      <c r="B134" s="22">
        <v>50</v>
      </c>
      <c r="C134" s="24" t="s">
        <v>28</v>
      </c>
      <c r="D134" s="23"/>
      <c r="E134" s="22" t="s">
        <v>6</v>
      </c>
      <c r="F134" s="31">
        <v>42.28</v>
      </c>
      <c r="G134" s="15"/>
      <c r="H134" s="16">
        <v>10</v>
      </c>
    </row>
    <row r="135" spans="2:8" ht="13.15" x14ac:dyDescent="0.4">
      <c r="B135" s="22">
        <v>98</v>
      </c>
      <c r="C135" s="24" t="s">
        <v>18</v>
      </c>
      <c r="D135" s="40"/>
      <c r="E135" s="22" t="s">
        <v>6</v>
      </c>
      <c r="F135" s="31">
        <v>46.31</v>
      </c>
      <c r="G135" s="15"/>
      <c r="H135" s="16">
        <v>9</v>
      </c>
    </row>
    <row r="136" spans="2:8" ht="13.15" x14ac:dyDescent="0.4">
      <c r="B136" s="22">
        <v>105</v>
      </c>
      <c r="C136" s="24" t="s">
        <v>100</v>
      </c>
      <c r="D136" s="23"/>
      <c r="E136" s="22" t="s">
        <v>16</v>
      </c>
      <c r="F136" s="31">
        <v>47.13</v>
      </c>
      <c r="G136" s="15" t="s">
        <v>9</v>
      </c>
      <c r="H136" s="16">
        <v>10</v>
      </c>
    </row>
    <row r="137" spans="2:8" ht="13.15" x14ac:dyDescent="0.4">
      <c r="B137" s="22">
        <v>112</v>
      </c>
      <c r="C137" s="25" t="s">
        <v>38</v>
      </c>
      <c r="D137" s="128"/>
      <c r="E137" s="22" t="s">
        <v>8</v>
      </c>
      <c r="F137" s="31">
        <v>48.06</v>
      </c>
      <c r="G137" s="15"/>
      <c r="H137" s="16">
        <v>9</v>
      </c>
    </row>
    <row r="138" spans="2:8" ht="13.15" x14ac:dyDescent="0.4">
      <c r="B138" s="111">
        <v>145</v>
      </c>
      <c r="C138" s="112" t="s">
        <v>21</v>
      </c>
      <c r="D138" s="115"/>
      <c r="E138" s="111" t="s">
        <v>6</v>
      </c>
      <c r="F138" s="113">
        <v>51.31</v>
      </c>
      <c r="G138" s="111"/>
      <c r="H138" s="114">
        <v>8</v>
      </c>
    </row>
    <row r="139" spans="2:8" ht="13.15" x14ac:dyDescent="0.4">
      <c r="B139" s="26">
        <v>201</v>
      </c>
      <c r="C139" s="27" t="s">
        <v>113</v>
      </c>
      <c r="D139" s="29"/>
      <c r="E139" s="26" t="s">
        <v>8</v>
      </c>
      <c r="F139" s="26">
        <v>56.08</v>
      </c>
      <c r="G139" s="26" t="s">
        <v>9</v>
      </c>
      <c r="H139" s="28">
        <v>8</v>
      </c>
    </row>
    <row r="140" spans="2:8" ht="13.15" x14ac:dyDescent="0.4">
      <c r="B140" s="26">
        <v>235</v>
      </c>
      <c r="C140" s="27" t="s">
        <v>70</v>
      </c>
      <c r="D140" s="45"/>
      <c r="E140" s="26" t="s">
        <v>6</v>
      </c>
      <c r="F140" s="26">
        <v>59.49</v>
      </c>
      <c r="G140" s="26"/>
      <c r="H140" s="28">
        <v>7</v>
      </c>
    </row>
    <row r="141" spans="2:8" ht="13.15" x14ac:dyDescent="0.4">
      <c r="B141" s="26">
        <v>245</v>
      </c>
      <c r="C141" s="27" t="s">
        <v>11</v>
      </c>
      <c r="D141" s="45"/>
      <c r="E141" s="26" t="s">
        <v>6</v>
      </c>
      <c r="F141" s="26">
        <v>61.49</v>
      </c>
      <c r="G141" s="26"/>
      <c r="H141" s="28">
        <v>6</v>
      </c>
    </row>
    <row r="142" spans="2:8" ht="13.15" x14ac:dyDescent="0.4">
      <c r="B142" s="26">
        <v>250</v>
      </c>
      <c r="C142" s="27" t="s">
        <v>102</v>
      </c>
      <c r="D142" s="45"/>
      <c r="E142" s="26" t="s">
        <v>16</v>
      </c>
      <c r="F142" s="26">
        <v>61.57</v>
      </c>
      <c r="G142" s="26" t="s">
        <v>9</v>
      </c>
      <c r="H142" s="28">
        <v>9</v>
      </c>
    </row>
    <row r="143" spans="2:8" x14ac:dyDescent="0.35">
      <c r="B143" s="46"/>
      <c r="C143" s="46"/>
      <c r="E143" s="46"/>
      <c r="F143" s="46"/>
      <c r="G143" s="46"/>
      <c r="H143" s="41"/>
    </row>
    <row r="144" spans="2:8" ht="13.15" x14ac:dyDescent="0.4">
      <c r="B144" s="46"/>
      <c r="C144" s="35" t="s">
        <v>166</v>
      </c>
      <c r="D144" s="45"/>
      <c r="E144" s="46"/>
      <c r="F144" s="46"/>
      <c r="G144" s="46"/>
      <c r="H144" s="41"/>
    </row>
    <row r="145" spans="2:8" x14ac:dyDescent="0.35">
      <c r="B145" s="47"/>
      <c r="C145" s="47"/>
      <c r="D145" s="48"/>
      <c r="E145" s="47"/>
      <c r="F145" s="47"/>
      <c r="G145" s="47"/>
      <c r="H145" s="44"/>
    </row>
    <row r="148" spans="2:8" ht="13.15" x14ac:dyDescent="0.4">
      <c r="B148" s="17" t="s">
        <v>121</v>
      </c>
      <c r="C148" s="18"/>
      <c r="D148" s="1"/>
      <c r="E148" s="1"/>
      <c r="F148" s="2"/>
      <c r="G148" s="2"/>
      <c r="H148" s="3"/>
    </row>
    <row r="149" spans="2:8" ht="14.65" x14ac:dyDescent="0.4">
      <c r="B149" s="19" t="s">
        <v>27</v>
      </c>
      <c r="C149" s="20" t="s">
        <v>167</v>
      </c>
      <c r="D149" s="4"/>
      <c r="E149" s="5"/>
      <c r="F149" s="5"/>
      <c r="G149" s="5"/>
      <c r="H149" s="6"/>
    </row>
    <row r="150" spans="2:8" ht="13.15" x14ac:dyDescent="0.4">
      <c r="B150" s="7"/>
      <c r="C150" s="8" t="s">
        <v>168</v>
      </c>
      <c r="D150" s="8"/>
      <c r="E150" s="9"/>
      <c r="F150" s="9"/>
      <c r="G150" s="10"/>
      <c r="H150" s="11"/>
    </row>
    <row r="151" spans="2:8" ht="13.15" x14ac:dyDescent="0.4">
      <c r="B151" s="12" t="s">
        <v>1</v>
      </c>
      <c r="C151" s="21" t="s">
        <v>2</v>
      </c>
      <c r="D151" s="13"/>
      <c r="E151" s="13" t="s">
        <v>3</v>
      </c>
      <c r="F151" s="13" t="s">
        <v>13</v>
      </c>
      <c r="G151" s="13" t="s">
        <v>4</v>
      </c>
      <c r="H151" s="14" t="s">
        <v>5</v>
      </c>
    </row>
    <row r="152" spans="2:8" ht="13.15" x14ac:dyDescent="0.4">
      <c r="B152" s="22">
        <v>12</v>
      </c>
      <c r="C152" s="138" t="s">
        <v>99</v>
      </c>
      <c r="D152" s="23"/>
      <c r="E152" s="22" t="s">
        <v>16</v>
      </c>
      <c r="F152" s="31" t="s">
        <v>169</v>
      </c>
      <c r="G152" s="15"/>
      <c r="H152" s="16">
        <v>10</v>
      </c>
    </row>
    <row r="153" spans="2:8" ht="13.15" x14ac:dyDescent="0.4">
      <c r="B153" s="22">
        <v>22</v>
      </c>
      <c r="C153" s="24" t="s">
        <v>36</v>
      </c>
      <c r="D153" s="23"/>
      <c r="E153" s="22" t="s">
        <v>16</v>
      </c>
      <c r="F153" s="31" t="s">
        <v>170</v>
      </c>
      <c r="G153" s="15"/>
      <c r="H153" s="16">
        <v>9</v>
      </c>
    </row>
    <row r="154" spans="2:8" ht="13.15" x14ac:dyDescent="0.4">
      <c r="B154" s="22">
        <v>52</v>
      </c>
      <c r="C154" s="24" t="s">
        <v>37</v>
      </c>
      <c r="D154" s="40"/>
      <c r="E154" s="22" t="s">
        <v>8</v>
      </c>
      <c r="F154" s="31" t="s">
        <v>171</v>
      </c>
      <c r="G154" s="15"/>
      <c r="H154" s="16">
        <v>10</v>
      </c>
    </row>
    <row r="155" spans="2:8" ht="13.15" x14ac:dyDescent="0.4">
      <c r="B155" s="22">
        <v>61</v>
      </c>
      <c r="C155" s="24" t="s">
        <v>18</v>
      </c>
      <c r="D155" s="23"/>
      <c r="E155" s="22" t="s">
        <v>6</v>
      </c>
      <c r="F155" s="31" t="s">
        <v>172</v>
      </c>
      <c r="G155" s="15"/>
      <c r="H155" s="16">
        <v>10</v>
      </c>
    </row>
    <row r="156" spans="2:8" ht="13.15" x14ac:dyDescent="0.4">
      <c r="B156" s="22">
        <v>88</v>
      </c>
      <c r="C156" s="25" t="s">
        <v>111</v>
      </c>
      <c r="D156" s="128"/>
      <c r="E156" s="22" t="s">
        <v>8</v>
      </c>
      <c r="F156" s="31" t="s">
        <v>173</v>
      </c>
      <c r="G156" s="15"/>
      <c r="H156" s="16">
        <v>9</v>
      </c>
    </row>
    <row r="157" spans="2:8" ht="13.15" x14ac:dyDescent="0.4">
      <c r="B157" s="111">
        <v>105</v>
      </c>
      <c r="C157" s="112" t="s">
        <v>163</v>
      </c>
      <c r="D157" s="115"/>
      <c r="E157" s="111" t="s">
        <v>6</v>
      </c>
      <c r="F157" s="113" t="s">
        <v>174</v>
      </c>
      <c r="G157" s="111"/>
      <c r="H157" s="114">
        <v>9</v>
      </c>
    </row>
    <row r="158" spans="2:8" ht="13.15" x14ac:dyDescent="0.4">
      <c r="B158" s="26">
        <v>108</v>
      </c>
      <c r="C158" s="27" t="s">
        <v>21</v>
      </c>
      <c r="D158" s="29"/>
      <c r="E158" s="26" t="s">
        <v>6</v>
      </c>
      <c r="F158" s="26" t="s">
        <v>175</v>
      </c>
      <c r="G158" s="26"/>
      <c r="H158" s="28">
        <v>8</v>
      </c>
    </row>
    <row r="159" spans="2:8" ht="13.15" x14ac:dyDescent="0.4">
      <c r="B159" s="26">
        <v>127</v>
      </c>
      <c r="C159" s="27" t="s">
        <v>38</v>
      </c>
      <c r="D159" s="45"/>
      <c r="E159" s="26" t="s">
        <v>8</v>
      </c>
      <c r="F159" s="26" t="s">
        <v>47</v>
      </c>
      <c r="G159" s="26"/>
      <c r="H159" s="28">
        <v>8</v>
      </c>
    </row>
    <row r="160" spans="2:8" ht="13.15" x14ac:dyDescent="0.4">
      <c r="B160" s="26">
        <v>151</v>
      </c>
      <c r="C160" s="27" t="s">
        <v>103</v>
      </c>
      <c r="D160" s="45"/>
      <c r="E160" s="26" t="s">
        <v>16</v>
      </c>
      <c r="F160" s="26" t="s">
        <v>176</v>
      </c>
      <c r="G160" s="26"/>
      <c r="H160" s="28">
        <v>8</v>
      </c>
    </row>
    <row r="161" spans="2:8" ht="13.15" x14ac:dyDescent="0.4">
      <c r="B161" s="26">
        <v>176</v>
      </c>
      <c r="C161" s="27" t="s">
        <v>22</v>
      </c>
      <c r="D161" s="45"/>
      <c r="E161" s="26" t="s">
        <v>8</v>
      </c>
      <c r="F161" s="26" t="s">
        <v>177</v>
      </c>
      <c r="G161" s="26"/>
      <c r="H161" s="28">
        <v>7</v>
      </c>
    </row>
    <row r="162" spans="2:8" x14ac:dyDescent="0.35">
      <c r="B162" s="46"/>
      <c r="C162" s="46"/>
      <c r="E162" s="46"/>
      <c r="F162" s="46"/>
      <c r="G162" s="46"/>
      <c r="H162" s="41"/>
    </row>
    <row r="163" spans="2:8" ht="13.15" x14ac:dyDescent="0.4">
      <c r="B163" s="46"/>
      <c r="C163" s="35" t="s">
        <v>178</v>
      </c>
      <c r="D163" s="45"/>
      <c r="E163" s="46"/>
      <c r="F163" s="46"/>
      <c r="G163" s="46"/>
      <c r="H163" s="41"/>
    </row>
    <row r="164" spans="2:8" x14ac:dyDescent="0.35">
      <c r="B164" s="47"/>
      <c r="C164" s="47"/>
      <c r="D164" s="48"/>
      <c r="E164" s="47"/>
      <c r="F164" s="47"/>
      <c r="G164" s="47"/>
      <c r="H164" s="44"/>
    </row>
    <row r="166" spans="2:8" ht="13.15" x14ac:dyDescent="0.4">
      <c r="B166" s="17" t="s">
        <v>121</v>
      </c>
      <c r="C166" s="18"/>
      <c r="D166" s="1"/>
      <c r="E166" s="1"/>
      <c r="F166" s="2"/>
      <c r="G166" s="2"/>
      <c r="H166" s="3"/>
    </row>
    <row r="167" spans="2:8" ht="14.65" x14ac:dyDescent="0.4">
      <c r="B167" s="19" t="s">
        <v>29</v>
      </c>
      <c r="C167" s="20" t="s">
        <v>179</v>
      </c>
      <c r="D167" s="4"/>
      <c r="E167" s="5"/>
      <c r="F167" s="5"/>
      <c r="G167" s="5"/>
      <c r="H167" s="6"/>
    </row>
    <row r="168" spans="2:8" ht="13.15" x14ac:dyDescent="0.4">
      <c r="B168" s="7"/>
      <c r="C168" s="8" t="s">
        <v>180</v>
      </c>
      <c r="D168" s="8"/>
      <c r="E168" s="9"/>
      <c r="F168" s="9"/>
      <c r="G168" s="10"/>
      <c r="H168" s="11"/>
    </row>
    <row r="169" spans="2:8" ht="13.15" x14ac:dyDescent="0.4">
      <c r="B169" s="12" t="s">
        <v>1</v>
      </c>
      <c r="C169" s="21" t="s">
        <v>2</v>
      </c>
      <c r="D169" s="13"/>
      <c r="E169" s="13" t="s">
        <v>3</v>
      </c>
      <c r="F169" s="13" t="s">
        <v>13</v>
      </c>
      <c r="G169" s="13" t="s">
        <v>4</v>
      </c>
      <c r="H169" s="14" t="s">
        <v>5</v>
      </c>
    </row>
    <row r="170" spans="2:8" ht="13.15" x14ac:dyDescent="0.4">
      <c r="B170" s="22">
        <v>2</v>
      </c>
      <c r="C170" s="138" t="s">
        <v>99</v>
      </c>
      <c r="D170" s="23"/>
      <c r="E170" s="22" t="s">
        <v>16</v>
      </c>
      <c r="F170" s="31">
        <v>41.05</v>
      </c>
      <c r="G170" s="15" t="s">
        <v>9</v>
      </c>
      <c r="H170" s="16">
        <v>10</v>
      </c>
    </row>
    <row r="171" spans="2:8" ht="13.15" x14ac:dyDescent="0.4">
      <c r="B171" s="22">
        <v>4</v>
      </c>
      <c r="C171" s="24" t="s">
        <v>37</v>
      </c>
      <c r="D171" s="23"/>
      <c r="E171" s="22" t="s">
        <v>8</v>
      </c>
      <c r="F171" s="31">
        <v>45.25</v>
      </c>
      <c r="G171" s="15"/>
      <c r="H171" s="16">
        <v>10</v>
      </c>
    </row>
    <row r="172" spans="2:8" ht="13.15" x14ac:dyDescent="0.4">
      <c r="B172" s="22">
        <v>22</v>
      </c>
      <c r="C172" s="24" t="s">
        <v>100</v>
      </c>
      <c r="D172" s="40"/>
      <c r="E172" s="22" t="s">
        <v>16</v>
      </c>
      <c r="F172" s="31">
        <v>49.14</v>
      </c>
      <c r="G172" s="15"/>
      <c r="H172" s="16">
        <v>9</v>
      </c>
    </row>
    <row r="173" spans="2:8" ht="13.15" x14ac:dyDescent="0.4">
      <c r="B173" s="22">
        <v>26</v>
      </c>
      <c r="C173" s="24" t="s">
        <v>18</v>
      </c>
      <c r="D173" s="23"/>
      <c r="E173" s="22" t="s">
        <v>6</v>
      </c>
      <c r="F173" s="31">
        <v>50.11</v>
      </c>
      <c r="G173" s="15"/>
      <c r="H173" s="16">
        <v>10</v>
      </c>
    </row>
    <row r="174" spans="2:8" ht="13.15" x14ac:dyDescent="0.4">
      <c r="B174" s="22">
        <v>31</v>
      </c>
      <c r="C174" s="24" t="s">
        <v>104</v>
      </c>
      <c r="D174" s="23"/>
      <c r="E174" s="22" t="s">
        <v>16</v>
      </c>
      <c r="F174" s="31">
        <v>50.31</v>
      </c>
      <c r="G174" s="15" t="s">
        <v>9</v>
      </c>
      <c r="H174" s="16">
        <v>8</v>
      </c>
    </row>
    <row r="175" spans="2:8" ht="13.15" x14ac:dyDescent="0.4">
      <c r="B175" s="22">
        <v>32</v>
      </c>
      <c r="C175" s="25" t="s">
        <v>111</v>
      </c>
      <c r="D175" s="128"/>
      <c r="E175" s="22" t="s">
        <v>8</v>
      </c>
      <c r="F175" s="31">
        <v>50.41</v>
      </c>
      <c r="G175" s="15"/>
      <c r="H175" s="16">
        <v>9</v>
      </c>
    </row>
    <row r="176" spans="2:8" ht="13.15" x14ac:dyDescent="0.4">
      <c r="B176" s="22">
        <v>34</v>
      </c>
      <c r="C176" s="25" t="s">
        <v>105</v>
      </c>
      <c r="D176" s="128"/>
      <c r="E176" s="22" t="s">
        <v>16</v>
      </c>
      <c r="F176" s="31">
        <v>51.16</v>
      </c>
      <c r="G176" s="15" t="s">
        <v>9</v>
      </c>
      <c r="H176" s="16">
        <v>7</v>
      </c>
    </row>
    <row r="177" spans="2:8" ht="13.15" x14ac:dyDescent="0.4">
      <c r="B177" s="22">
        <v>43</v>
      </c>
      <c r="C177" s="25" t="s">
        <v>7</v>
      </c>
      <c r="D177" s="128"/>
      <c r="E177" s="22" t="s">
        <v>8</v>
      </c>
      <c r="F177" s="31">
        <v>51.54</v>
      </c>
      <c r="G177" s="15"/>
      <c r="H177" s="16">
        <v>8</v>
      </c>
    </row>
    <row r="178" spans="2:8" ht="13.15" x14ac:dyDescent="0.4">
      <c r="B178" s="111">
        <v>50</v>
      </c>
      <c r="C178" s="112" t="s">
        <v>163</v>
      </c>
      <c r="D178" s="115"/>
      <c r="E178" s="111" t="s">
        <v>6</v>
      </c>
      <c r="F178" s="113">
        <v>52.56</v>
      </c>
      <c r="G178" s="111"/>
      <c r="H178" s="114">
        <v>9</v>
      </c>
    </row>
    <row r="179" spans="2:8" ht="13.15" x14ac:dyDescent="0.4">
      <c r="B179" s="26">
        <v>55</v>
      </c>
      <c r="C179" s="27" t="s">
        <v>21</v>
      </c>
      <c r="D179" s="29"/>
      <c r="E179" s="26" t="s">
        <v>6</v>
      </c>
      <c r="F179" s="32">
        <v>53.3</v>
      </c>
      <c r="G179" s="26"/>
      <c r="H179" s="28">
        <v>8</v>
      </c>
    </row>
    <row r="180" spans="2:8" ht="13.15" x14ac:dyDescent="0.4">
      <c r="B180" s="26">
        <v>57</v>
      </c>
      <c r="C180" s="27" t="s">
        <v>38</v>
      </c>
      <c r="D180" s="45"/>
      <c r="E180" s="26" t="s">
        <v>8</v>
      </c>
      <c r="F180" s="32">
        <v>54.04</v>
      </c>
      <c r="G180" s="26"/>
      <c r="H180" s="28">
        <v>7</v>
      </c>
    </row>
    <row r="181" spans="2:8" ht="13.15" x14ac:dyDescent="0.4">
      <c r="B181" s="26">
        <v>65</v>
      </c>
      <c r="C181" s="27" t="s">
        <v>115</v>
      </c>
      <c r="D181" s="45"/>
      <c r="E181" s="26" t="s">
        <v>8</v>
      </c>
      <c r="F181" s="32">
        <v>55.11</v>
      </c>
      <c r="G181" s="26" t="s">
        <v>9</v>
      </c>
      <c r="H181" s="28">
        <v>6</v>
      </c>
    </row>
    <row r="182" spans="2:8" ht="13.15" x14ac:dyDescent="0.4">
      <c r="B182" s="26">
        <v>107</v>
      </c>
      <c r="C182" s="27" t="s">
        <v>40</v>
      </c>
      <c r="D182" s="45"/>
      <c r="E182" s="26" t="s">
        <v>8</v>
      </c>
      <c r="F182" s="139" t="s">
        <v>181</v>
      </c>
      <c r="G182" s="26"/>
      <c r="H182" s="28">
        <v>5</v>
      </c>
    </row>
    <row r="183" spans="2:8" ht="13.15" x14ac:dyDescent="0.4">
      <c r="B183" s="26">
        <v>118</v>
      </c>
      <c r="C183" s="27" t="s">
        <v>19</v>
      </c>
      <c r="D183" s="45"/>
      <c r="E183" s="26" t="s">
        <v>6</v>
      </c>
      <c r="F183" s="139" t="s">
        <v>182</v>
      </c>
      <c r="G183" s="26"/>
      <c r="H183" s="28">
        <v>7</v>
      </c>
    </row>
    <row r="184" spans="2:8" ht="13.15" x14ac:dyDescent="0.4">
      <c r="B184" s="26">
        <v>119</v>
      </c>
      <c r="C184" s="27" t="s">
        <v>101</v>
      </c>
      <c r="D184" s="45"/>
      <c r="E184" s="26" t="s">
        <v>16</v>
      </c>
      <c r="F184" s="139" t="s">
        <v>183</v>
      </c>
      <c r="G184" s="26" t="s">
        <v>9</v>
      </c>
      <c r="H184" s="28">
        <v>6</v>
      </c>
    </row>
    <row r="185" spans="2:8" ht="13.15" x14ac:dyDescent="0.4">
      <c r="B185" s="26">
        <v>125</v>
      </c>
      <c r="C185" s="27" t="s">
        <v>22</v>
      </c>
      <c r="D185" s="45"/>
      <c r="E185" s="26" t="s">
        <v>8</v>
      </c>
      <c r="F185" s="139" t="s">
        <v>184</v>
      </c>
      <c r="G185" s="26"/>
      <c r="H185" s="28">
        <v>4</v>
      </c>
    </row>
    <row r="186" spans="2:8" ht="13.15" x14ac:dyDescent="0.4">
      <c r="B186" s="26">
        <v>128</v>
      </c>
      <c r="C186" s="27" t="s">
        <v>25</v>
      </c>
      <c r="D186" s="45"/>
      <c r="E186" s="26" t="s">
        <v>6</v>
      </c>
      <c r="F186" s="139" t="s">
        <v>185</v>
      </c>
      <c r="G186" s="26"/>
      <c r="H186" s="28">
        <v>6</v>
      </c>
    </row>
    <row r="187" spans="2:8" ht="13.15" x14ac:dyDescent="0.4">
      <c r="B187" s="26">
        <v>150</v>
      </c>
      <c r="C187" s="27" t="s">
        <v>31</v>
      </c>
      <c r="D187" s="45"/>
      <c r="E187" s="26" t="s">
        <v>8</v>
      </c>
      <c r="F187" s="139" t="s">
        <v>186</v>
      </c>
      <c r="G187" s="26" t="s">
        <v>9</v>
      </c>
      <c r="H187" s="28">
        <v>3</v>
      </c>
    </row>
    <row r="188" spans="2:8" ht="13.15" x14ac:dyDescent="0.4">
      <c r="B188" s="26">
        <v>171</v>
      </c>
      <c r="C188" s="27" t="s">
        <v>74</v>
      </c>
      <c r="D188" s="45"/>
      <c r="E188" s="26" t="s">
        <v>16</v>
      </c>
      <c r="F188" s="139" t="s">
        <v>187</v>
      </c>
      <c r="G188" s="26"/>
      <c r="H188" s="28">
        <v>5</v>
      </c>
    </row>
    <row r="189" spans="2:8" ht="13.15" x14ac:dyDescent="0.4">
      <c r="B189" s="26">
        <v>173</v>
      </c>
      <c r="C189" s="27" t="s">
        <v>33</v>
      </c>
      <c r="D189" s="45"/>
      <c r="E189" s="26" t="s">
        <v>8</v>
      </c>
      <c r="F189" s="139" t="s">
        <v>188</v>
      </c>
      <c r="G189" s="26"/>
      <c r="H189" s="28">
        <v>2</v>
      </c>
    </row>
    <row r="190" spans="2:8" x14ac:dyDescent="0.35">
      <c r="B190" s="46"/>
      <c r="C190" s="46"/>
      <c r="E190" s="46"/>
      <c r="F190" s="46"/>
      <c r="G190" s="46"/>
      <c r="H190" s="41"/>
    </row>
    <row r="191" spans="2:8" ht="13.15" x14ac:dyDescent="0.4">
      <c r="B191" s="46"/>
      <c r="C191" s="35" t="s">
        <v>52</v>
      </c>
      <c r="D191" s="45"/>
      <c r="E191" s="46"/>
      <c r="F191" s="46"/>
      <c r="G191" s="46"/>
      <c r="H191" s="41"/>
    </row>
    <row r="192" spans="2:8" x14ac:dyDescent="0.35">
      <c r="B192" s="47"/>
      <c r="C192" s="47"/>
      <c r="D192" s="48"/>
      <c r="E192" s="47"/>
      <c r="F192" s="47"/>
      <c r="G192" s="47"/>
      <c r="H192" s="44"/>
    </row>
    <row r="194" spans="2:8" ht="13.15" x14ac:dyDescent="0.4">
      <c r="B194" s="17" t="s">
        <v>121</v>
      </c>
      <c r="C194" s="18"/>
      <c r="D194" s="1"/>
      <c r="E194" s="1"/>
      <c r="F194" s="2"/>
      <c r="G194" s="2"/>
      <c r="H194" s="3"/>
    </row>
    <row r="195" spans="2:8" ht="14.65" x14ac:dyDescent="0.4">
      <c r="B195" s="19" t="s">
        <v>30</v>
      </c>
      <c r="C195" s="20" t="s">
        <v>189</v>
      </c>
      <c r="D195" s="4"/>
      <c r="E195" s="5"/>
      <c r="F195" s="5"/>
      <c r="G195" s="5"/>
      <c r="H195" s="6"/>
    </row>
    <row r="196" spans="2:8" ht="13.15" x14ac:dyDescent="0.4">
      <c r="B196" s="7"/>
      <c r="C196" s="8" t="s">
        <v>190</v>
      </c>
      <c r="D196" s="8"/>
      <c r="E196" s="9"/>
      <c r="F196" s="9"/>
      <c r="G196" s="10"/>
      <c r="H196" s="11"/>
    </row>
    <row r="197" spans="2:8" ht="13.15" x14ac:dyDescent="0.4">
      <c r="B197" s="12" t="s">
        <v>1</v>
      </c>
      <c r="C197" s="21" t="s">
        <v>2</v>
      </c>
      <c r="D197" s="13" t="s">
        <v>191</v>
      </c>
      <c r="E197" s="13" t="s">
        <v>3</v>
      </c>
      <c r="F197" s="13" t="s">
        <v>13</v>
      </c>
      <c r="G197" s="13" t="s">
        <v>4</v>
      </c>
      <c r="H197" s="14" t="s">
        <v>5</v>
      </c>
    </row>
    <row r="198" spans="2:8" ht="13.15" x14ac:dyDescent="0.4">
      <c r="B198" s="22">
        <v>9</v>
      </c>
      <c r="C198" s="138" t="s">
        <v>99</v>
      </c>
      <c r="D198" s="23"/>
      <c r="E198" s="22" t="s">
        <v>16</v>
      </c>
      <c r="F198" s="31" t="s">
        <v>192</v>
      </c>
      <c r="G198" s="15" t="s">
        <v>9</v>
      </c>
      <c r="H198" s="16">
        <v>10</v>
      </c>
    </row>
    <row r="199" spans="2:8" ht="13.15" x14ac:dyDescent="0.4">
      <c r="B199" s="22">
        <v>64</v>
      </c>
      <c r="C199" s="24" t="s">
        <v>37</v>
      </c>
      <c r="D199" s="23"/>
      <c r="E199" s="22" t="s">
        <v>8</v>
      </c>
      <c r="F199" s="31" t="s">
        <v>193</v>
      </c>
      <c r="G199" s="15"/>
      <c r="H199" s="16">
        <v>10</v>
      </c>
    </row>
    <row r="200" spans="2:8" ht="13.15" x14ac:dyDescent="0.4">
      <c r="B200" s="22">
        <v>68</v>
      </c>
      <c r="C200" s="24" t="s">
        <v>28</v>
      </c>
      <c r="D200" s="23"/>
      <c r="E200" s="22" t="s">
        <v>6</v>
      </c>
      <c r="F200" s="31" t="s">
        <v>194</v>
      </c>
      <c r="G200" s="15"/>
      <c r="H200" s="16">
        <v>10</v>
      </c>
    </row>
    <row r="201" spans="2:8" ht="13.15" x14ac:dyDescent="0.4">
      <c r="B201" s="22">
        <v>146</v>
      </c>
      <c r="C201" s="24" t="s">
        <v>111</v>
      </c>
      <c r="D201" s="23"/>
      <c r="E201" s="22" t="s">
        <v>8</v>
      </c>
      <c r="F201" s="31" t="s">
        <v>195</v>
      </c>
      <c r="G201" s="15" t="s">
        <v>15</v>
      </c>
      <c r="H201" s="16">
        <v>14</v>
      </c>
    </row>
    <row r="202" spans="2:8" ht="13.15" x14ac:dyDescent="0.4">
      <c r="B202" s="140">
        <v>41</v>
      </c>
      <c r="C202" s="141" t="s">
        <v>116</v>
      </c>
      <c r="D202" s="142" t="s">
        <v>196</v>
      </c>
      <c r="E202" s="140" t="s">
        <v>8</v>
      </c>
      <c r="F202" s="143" t="s">
        <v>197</v>
      </c>
      <c r="G202" s="144"/>
      <c r="H202" s="145">
        <v>8</v>
      </c>
    </row>
    <row r="203" spans="2:8" ht="13.15" x14ac:dyDescent="0.4">
      <c r="B203" s="140">
        <v>43</v>
      </c>
      <c r="C203" s="141" t="s">
        <v>100</v>
      </c>
      <c r="D203" s="142" t="s">
        <v>198</v>
      </c>
      <c r="E203" s="140" t="s">
        <v>16</v>
      </c>
      <c r="F203" s="143" t="s">
        <v>71</v>
      </c>
      <c r="G203" s="144"/>
      <c r="H203" s="145">
        <v>9</v>
      </c>
    </row>
    <row r="204" spans="2:8" ht="13.15" x14ac:dyDescent="0.4">
      <c r="B204" s="146">
        <v>272</v>
      </c>
      <c r="C204" s="147" t="s">
        <v>106</v>
      </c>
      <c r="D204" s="148"/>
      <c r="E204" s="146" t="s">
        <v>16</v>
      </c>
      <c r="F204" s="149" t="s">
        <v>199</v>
      </c>
      <c r="G204" s="150" t="s">
        <v>9</v>
      </c>
      <c r="H204" s="151">
        <v>8</v>
      </c>
    </row>
    <row r="205" spans="2:8" ht="13.15" x14ac:dyDescent="0.4">
      <c r="B205" s="140">
        <v>74</v>
      </c>
      <c r="C205" s="141" t="s">
        <v>38</v>
      </c>
      <c r="D205" s="142" t="s">
        <v>200</v>
      </c>
      <c r="E205" s="140" t="s">
        <v>8</v>
      </c>
      <c r="F205" s="143" t="s">
        <v>201</v>
      </c>
      <c r="G205" s="144"/>
      <c r="H205" s="145">
        <v>7</v>
      </c>
    </row>
    <row r="206" spans="2:8" ht="13.15" x14ac:dyDescent="0.4">
      <c r="B206" s="22">
        <v>363</v>
      </c>
      <c r="C206" s="24" t="s">
        <v>18</v>
      </c>
      <c r="D206" s="23"/>
      <c r="E206" s="22" t="s">
        <v>6</v>
      </c>
      <c r="F206" s="31" t="s">
        <v>202</v>
      </c>
      <c r="G206" s="15"/>
      <c r="H206" s="16">
        <v>9</v>
      </c>
    </row>
    <row r="207" spans="2:8" ht="13.15" x14ac:dyDescent="0.4">
      <c r="B207" s="22">
        <v>400</v>
      </c>
      <c r="C207" s="24" t="s">
        <v>21</v>
      </c>
      <c r="D207" s="23"/>
      <c r="E207" s="22" t="s">
        <v>6</v>
      </c>
      <c r="F207" s="152" t="s">
        <v>203</v>
      </c>
      <c r="G207" s="15"/>
      <c r="H207" s="16">
        <v>8</v>
      </c>
    </row>
    <row r="208" spans="2:8" ht="13.15" x14ac:dyDescent="0.4">
      <c r="B208" s="140">
        <v>119</v>
      </c>
      <c r="C208" s="153" t="s">
        <v>117</v>
      </c>
      <c r="D208" s="154" t="s">
        <v>204</v>
      </c>
      <c r="E208" s="140" t="s">
        <v>8</v>
      </c>
      <c r="F208" s="155" t="s">
        <v>205</v>
      </c>
      <c r="G208" s="144"/>
      <c r="H208" s="145">
        <v>6</v>
      </c>
    </row>
    <row r="209" spans="2:9" ht="13.15" x14ac:dyDescent="0.4">
      <c r="B209" s="140">
        <v>120</v>
      </c>
      <c r="C209" s="153" t="s">
        <v>118</v>
      </c>
      <c r="D209" s="154" t="s">
        <v>206</v>
      </c>
      <c r="E209" s="140" t="s">
        <v>8</v>
      </c>
      <c r="F209" s="155" t="s">
        <v>207</v>
      </c>
      <c r="G209" s="144"/>
      <c r="H209" s="145">
        <v>5</v>
      </c>
    </row>
    <row r="210" spans="2:9" ht="13.15" x14ac:dyDescent="0.4">
      <c r="B210" s="140">
        <v>157</v>
      </c>
      <c r="C210" s="153" t="s">
        <v>67</v>
      </c>
      <c r="D210" s="154" t="s">
        <v>208</v>
      </c>
      <c r="E210" s="140" t="s">
        <v>8</v>
      </c>
      <c r="F210" s="155" t="s">
        <v>209</v>
      </c>
      <c r="G210" s="144"/>
      <c r="H210" s="145">
        <v>4</v>
      </c>
    </row>
    <row r="211" spans="2:9" ht="13.15" x14ac:dyDescent="0.4">
      <c r="B211" s="130">
        <v>169</v>
      </c>
      <c r="C211" s="131" t="s">
        <v>102</v>
      </c>
      <c r="D211" s="132" t="s">
        <v>210</v>
      </c>
      <c r="E211" s="130" t="s">
        <v>16</v>
      </c>
      <c r="F211" s="156" t="s">
        <v>211</v>
      </c>
      <c r="G211" s="130"/>
      <c r="H211" s="134">
        <v>7</v>
      </c>
    </row>
    <row r="212" spans="2:9" ht="13.15" x14ac:dyDescent="0.4">
      <c r="B212" s="111">
        <v>673</v>
      </c>
      <c r="C212" s="112" t="s">
        <v>107</v>
      </c>
      <c r="D212" s="115"/>
      <c r="E212" s="111" t="s">
        <v>16</v>
      </c>
      <c r="F212" s="157" t="s">
        <v>212</v>
      </c>
      <c r="G212" s="111" t="s">
        <v>9</v>
      </c>
      <c r="H212" s="114">
        <v>6</v>
      </c>
    </row>
    <row r="213" spans="2:9" ht="13.15" x14ac:dyDescent="0.4">
      <c r="B213" s="158">
        <v>205</v>
      </c>
      <c r="C213" s="159" t="s">
        <v>22</v>
      </c>
      <c r="D213" s="160" t="s">
        <v>213</v>
      </c>
      <c r="E213" s="158" t="s">
        <v>8</v>
      </c>
      <c r="F213" s="156" t="s">
        <v>214</v>
      </c>
      <c r="G213" s="158"/>
      <c r="H213" s="161">
        <v>3</v>
      </c>
    </row>
    <row r="214" spans="2:9" ht="13.15" x14ac:dyDescent="0.4">
      <c r="B214" s="158">
        <v>296</v>
      </c>
      <c r="C214" s="159" t="s">
        <v>31</v>
      </c>
      <c r="D214" s="162" t="s">
        <v>215</v>
      </c>
      <c r="E214" s="158" t="s">
        <v>8</v>
      </c>
      <c r="F214" s="156" t="s">
        <v>216</v>
      </c>
      <c r="G214" s="158"/>
      <c r="H214" s="161">
        <v>2</v>
      </c>
    </row>
    <row r="215" spans="2:9" ht="13.15" x14ac:dyDescent="0.4">
      <c r="B215" s="158">
        <v>298</v>
      </c>
      <c r="C215" s="159" t="s">
        <v>119</v>
      </c>
      <c r="D215" s="162" t="s">
        <v>217</v>
      </c>
      <c r="E215" s="158" t="s">
        <v>8</v>
      </c>
      <c r="F215" s="156" t="s">
        <v>218</v>
      </c>
      <c r="G215" s="158"/>
      <c r="H215" s="161">
        <v>1</v>
      </c>
    </row>
    <row r="216" spans="2:9" x14ac:dyDescent="0.35">
      <c r="B216" s="46"/>
      <c r="C216" s="46"/>
      <c r="E216" s="46"/>
      <c r="F216" s="46"/>
      <c r="G216" s="46"/>
      <c r="H216" s="41"/>
    </row>
    <row r="217" spans="2:9" ht="13.15" x14ac:dyDescent="0.4">
      <c r="B217" s="46"/>
      <c r="C217" s="35" t="s">
        <v>219</v>
      </c>
      <c r="D217" s="45"/>
      <c r="E217" s="46"/>
      <c r="F217" s="46"/>
      <c r="G217" s="46"/>
      <c r="H217" s="41"/>
    </row>
    <row r="218" spans="2:9" x14ac:dyDescent="0.35">
      <c r="B218" s="163"/>
      <c r="C218" s="164" t="s">
        <v>220</v>
      </c>
      <c r="D218" s="165"/>
      <c r="E218" s="163"/>
      <c r="F218" s="163"/>
      <c r="G218" s="163"/>
      <c r="H218" s="166"/>
    </row>
    <row r="219" spans="2:9" x14ac:dyDescent="0.35">
      <c r="B219" s="167"/>
      <c r="C219" s="168" t="s">
        <v>221</v>
      </c>
      <c r="D219" s="169"/>
      <c r="E219" s="167"/>
      <c r="F219" s="167"/>
      <c r="G219" s="167"/>
      <c r="H219" s="170"/>
    </row>
    <row r="221" spans="2:9" ht="13.15" x14ac:dyDescent="0.4">
      <c r="B221" s="17" t="s">
        <v>121</v>
      </c>
      <c r="C221" s="18"/>
      <c r="D221" s="1"/>
      <c r="E221" s="1"/>
      <c r="F221" s="2"/>
      <c r="G221" s="2"/>
      <c r="H221" s="3"/>
    </row>
    <row r="222" spans="2:9" ht="14.65" x14ac:dyDescent="0.4">
      <c r="B222" s="19" t="s">
        <v>30</v>
      </c>
      <c r="C222" s="20" t="s">
        <v>189</v>
      </c>
      <c r="D222" s="4"/>
      <c r="E222" s="5"/>
      <c r="F222" s="5"/>
      <c r="G222" s="5"/>
      <c r="H222" s="6"/>
    </row>
    <row r="223" spans="2:9" ht="13.15" x14ac:dyDescent="0.4">
      <c r="B223" s="7"/>
      <c r="C223" s="8" t="s">
        <v>222</v>
      </c>
      <c r="D223" s="8"/>
      <c r="E223" s="9"/>
      <c r="F223" s="9"/>
      <c r="G223" s="10"/>
      <c r="H223" s="11"/>
    </row>
    <row r="224" spans="2:9" ht="13.15" x14ac:dyDescent="0.4">
      <c r="B224" s="12" t="s">
        <v>1</v>
      </c>
      <c r="C224" s="21" t="s">
        <v>2</v>
      </c>
      <c r="D224" s="13"/>
      <c r="E224" s="13" t="s">
        <v>3</v>
      </c>
      <c r="F224" s="13" t="s">
        <v>13</v>
      </c>
      <c r="G224" s="13" t="s">
        <v>4</v>
      </c>
      <c r="H224" s="14" t="s">
        <v>5</v>
      </c>
      <c r="I224" t="s">
        <v>223</v>
      </c>
    </row>
    <row r="225" spans="2:9" ht="13.15" x14ac:dyDescent="0.4">
      <c r="B225" s="22">
        <v>41</v>
      </c>
      <c r="C225" s="138" t="s">
        <v>116</v>
      </c>
      <c r="D225" s="23"/>
      <c r="E225" s="22" t="s">
        <v>8</v>
      </c>
      <c r="F225" s="152">
        <v>52.51</v>
      </c>
      <c r="G225" s="15"/>
      <c r="H225" s="16"/>
      <c r="I225" s="171" t="s">
        <v>197</v>
      </c>
    </row>
    <row r="226" spans="2:9" ht="13.15" x14ac:dyDescent="0.4">
      <c r="B226" s="22">
        <v>43</v>
      </c>
      <c r="C226" s="24" t="s">
        <v>100</v>
      </c>
      <c r="D226" s="40"/>
      <c r="E226" s="22" t="s">
        <v>16</v>
      </c>
      <c r="F226" s="152" t="s">
        <v>224</v>
      </c>
      <c r="G226" s="15"/>
      <c r="H226" s="16"/>
      <c r="I226" s="171" t="s">
        <v>71</v>
      </c>
    </row>
    <row r="227" spans="2:9" ht="13.15" x14ac:dyDescent="0.4">
      <c r="B227" s="22">
        <v>74</v>
      </c>
      <c r="C227" s="24" t="s">
        <v>38</v>
      </c>
      <c r="D227" s="23"/>
      <c r="E227" s="22" t="s">
        <v>8</v>
      </c>
      <c r="F227" s="152" t="s">
        <v>225</v>
      </c>
      <c r="G227" s="15"/>
      <c r="H227" s="16"/>
      <c r="I227" s="171" t="s">
        <v>201</v>
      </c>
    </row>
    <row r="228" spans="2:9" ht="13.15" x14ac:dyDescent="0.4">
      <c r="B228" s="22">
        <v>119</v>
      </c>
      <c r="C228" s="24" t="s">
        <v>117</v>
      </c>
      <c r="D228" s="23"/>
      <c r="E228" s="22" t="s">
        <v>8</v>
      </c>
      <c r="F228" s="152" t="s">
        <v>226</v>
      </c>
      <c r="G228" s="15"/>
      <c r="H228" s="16"/>
      <c r="I228" s="171" t="s">
        <v>205</v>
      </c>
    </row>
    <row r="229" spans="2:9" ht="13.15" x14ac:dyDescent="0.4">
      <c r="B229" s="22">
        <v>120</v>
      </c>
      <c r="C229" s="24" t="s">
        <v>118</v>
      </c>
      <c r="D229" s="23"/>
      <c r="E229" s="22" t="s">
        <v>8</v>
      </c>
      <c r="F229" s="152" t="s">
        <v>227</v>
      </c>
      <c r="G229" s="15"/>
      <c r="H229" s="16"/>
      <c r="I229" s="171" t="s">
        <v>207</v>
      </c>
    </row>
    <row r="230" spans="2:9" ht="13.15" x14ac:dyDescent="0.4">
      <c r="B230" s="22">
        <v>157</v>
      </c>
      <c r="C230" s="25" t="s">
        <v>67</v>
      </c>
      <c r="D230" s="128"/>
      <c r="E230" s="22" t="s">
        <v>8</v>
      </c>
      <c r="F230" s="152" t="s">
        <v>228</v>
      </c>
      <c r="G230" s="15"/>
      <c r="H230" s="16"/>
      <c r="I230" s="171" t="s">
        <v>209</v>
      </c>
    </row>
    <row r="231" spans="2:9" ht="13.15" x14ac:dyDescent="0.4">
      <c r="B231" s="22">
        <v>169</v>
      </c>
      <c r="C231" s="25" t="s">
        <v>102</v>
      </c>
      <c r="D231" s="128"/>
      <c r="E231" s="22" t="s">
        <v>16</v>
      </c>
      <c r="F231" s="152" t="s">
        <v>229</v>
      </c>
      <c r="G231" s="15"/>
      <c r="H231" s="16"/>
      <c r="I231" s="171" t="s">
        <v>211</v>
      </c>
    </row>
    <row r="232" spans="2:9" ht="13.15" x14ac:dyDescent="0.4">
      <c r="B232" s="22">
        <v>205</v>
      </c>
      <c r="C232" s="25" t="s">
        <v>22</v>
      </c>
      <c r="D232" s="128"/>
      <c r="E232" s="22" t="s">
        <v>8</v>
      </c>
      <c r="F232" s="152" t="s">
        <v>230</v>
      </c>
      <c r="G232" s="15"/>
      <c r="H232" s="16"/>
      <c r="I232" s="171" t="s">
        <v>214</v>
      </c>
    </row>
    <row r="233" spans="2:9" ht="13.15" x14ac:dyDescent="0.4">
      <c r="B233" s="111">
        <v>296</v>
      </c>
      <c r="C233" s="112" t="s">
        <v>31</v>
      </c>
      <c r="D233" s="115"/>
      <c r="E233" s="111" t="s">
        <v>8</v>
      </c>
      <c r="F233" s="157" t="s">
        <v>231</v>
      </c>
      <c r="G233" s="111"/>
      <c r="H233" s="114"/>
      <c r="I233" s="171" t="s">
        <v>216</v>
      </c>
    </row>
    <row r="234" spans="2:9" ht="13.15" x14ac:dyDescent="0.4">
      <c r="B234" s="26">
        <v>298</v>
      </c>
      <c r="C234" s="27" t="s">
        <v>119</v>
      </c>
      <c r="D234" s="29"/>
      <c r="E234" s="26" t="s">
        <v>8</v>
      </c>
      <c r="F234" s="139" t="s">
        <v>232</v>
      </c>
      <c r="G234" s="26"/>
      <c r="H234" s="28"/>
      <c r="I234" s="171" t="s">
        <v>218</v>
      </c>
    </row>
    <row r="235" spans="2:9" x14ac:dyDescent="0.35">
      <c r="B235" s="46"/>
      <c r="C235" s="46"/>
      <c r="E235" s="46"/>
      <c r="F235" s="172"/>
      <c r="G235" s="46"/>
      <c r="H235" s="41"/>
      <c r="I235" s="171"/>
    </row>
    <row r="236" spans="2:9" ht="13.15" x14ac:dyDescent="0.4">
      <c r="B236" s="46"/>
      <c r="C236" s="35" t="s">
        <v>233</v>
      </c>
      <c r="D236" s="45"/>
      <c r="E236" s="46"/>
      <c r="F236" s="172"/>
      <c r="G236" s="46"/>
      <c r="H236" s="41"/>
      <c r="I236" s="171"/>
    </row>
    <row r="237" spans="2:9" x14ac:dyDescent="0.35">
      <c r="B237" s="47"/>
      <c r="C237" s="47"/>
      <c r="D237" s="48"/>
      <c r="E237" s="47"/>
      <c r="F237" s="47"/>
      <c r="G237" s="47"/>
      <c r="H237" s="44"/>
      <c r="I237" s="171"/>
    </row>
    <row r="239" spans="2:9" ht="13.15" x14ac:dyDescent="0.4">
      <c r="B239" s="17" t="s">
        <v>121</v>
      </c>
      <c r="C239" s="18"/>
      <c r="D239" s="1"/>
      <c r="E239" s="1"/>
      <c r="F239" s="2"/>
      <c r="G239" s="2"/>
      <c r="H239" s="3"/>
    </row>
    <row r="240" spans="2:9" ht="13.15" x14ac:dyDescent="0.4">
      <c r="B240" s="19" t="s">
        <v>32</v>
      </c>
      <c r="C240" s="20" t="s">
        <v>234</v>
      </c>
      <c r="D240" s="4"/>
      <c r="E240" s="5"/>
      <c r="F240" s="5"/>
      <c r="G240" s="5"/>
      <c r="H240" s="6"/>
    </row>
    <row r="241" spans="2:8" ht="13.15" x14ac:dyDescent="0.4">
      <c r="B241" s="7"/>
      <c r="C241" s="8" t="s">
        <v>235</v>
      </c>
      <c r="D241" s="8"/>
      <c r="E241" s="9"/>
      <c r="F241" s="9"/>
      <c r="G241" s="10"/>
      <c r="H241" s="11"/>
    </row>
    <row r="242" spans="2:8" ht="13.15" x14ac:dyDescent="0.4">
      <c r="B242" s="12" t="s">
        <v>1</v>
      </c>
      <c r="C242" s="21" t="s">
        <v>2</v>
      </c>
      <c r="D242" s="13"/>
      <c r="E242" s="13" t="s">
        <v>3</v>
      </c>
      <c r="F242" s="13" t="s">
        <v>13</v>
      </c>
      <c r="G242" s="13" t="s">
        <v>4</v>
      </c>
      <c r="H242" s="14" t="s">
        <v>5</v>
      </c>
    </row>
    <row r="243" spans="2:8" ht="13.15" x14ac:dyDescent="0.4">
      <c r="B243" s="22">
        <v>39</v>
      </c>
      <c r="C243" s="138" t="s">
        <v>28</v>
      </c>
      <c r="D243" s="23"/>
      <c r="E243" s="22" t="s">
        <v>6</v>
      </c>
      <c r="F243" s="31">
        <v>40.08</v>
      </c>
      <c r="G243" s="15" t="s">
        <v>15</v>
      </c>
      <c r="H243" s="16">
        <v>15</v>
      </c>
    </row>
    <row r="244" spans="2:8" ht="13.15" x14ac:dyDescent="0.4">
      <c r="B244" s="22">
        <v>64</v>
      </c>
      <c r="C244" s="24" t="s">
        <v>76</v>
      </c>
      <c r="D244" s="23"/>
      <c r="E244" s="22" t="s">
        <v>16</v>
      </c>
      <c r="F244" s="31">
        <v>42.19</v>
      </c>
      <c r="G244" s="15" t="s">
        <v>15</v>
      </c>
      <c r="H244" s="16">
        <v>15</v>
      </c>
    </row>
    <row r="245" spans="2:8" ht="13.15" x14ac:dyDescent="0.4">
      <c r="B245" s="22">
        <v>99</v>
      </c>
      <c r="C245" s="24" t="s">
        <v>38</v>
      </c>
      <c r="D245" s="40"/>
      <c r="E245" s="22" t="s">
        <v>8</v>
      </c>
      <c r="F245" s="31">
        <v>44.37</v>
      </c>
      <c r="G245" s="15" t="s">
        <v>15</v>
      </c>
      <c r="H245" s="16">
        <v>15</v>
      </c>
    </row>
    <row r="246" spans="2:8" ht="13.15" x14ac:dyDescent="0.4">
      <c r="B246" s="22">
        <v>109</v>
      </c>
      <c r="C246" s="24" t="s">
        <v>100</v>
      </c>
      <c r="D246" s="23"/>
      <c r="E246" s="22" t="s">
        <v>16</v>
      </c>
      <c r="F246" s="31">
        <v>45.25</v>
      </c>
      <c r="G246" s="15" t="s">
        <v>15</v>
      </c>
      <c r="H246" s="16">
        <v>14</v>
      </c>
    </row>
    <row r="247" spans="2:8" ht="13.15" x14ac:dyDescent="0.4">
      <c r="B247" s="22">
        <v>258</v>
      </c>
      <c r="C247" s="25" t="s">
        <v>25</v>
      </c>
      <c r="D247" s="128"/>
      <c r="E247" s="22" t="s">
        <v>6</v>
      </c>
      <c r="F247" s="31">
        <v>56.05</v>
      </c>
      <c r="G247" s="15"/>
      <c r="H247" s="16">
        <v>9</v>
      </c>
    </row>
    <row r="248" spans="2:8" ht="13.15" x14ac:dyDescent="0.4">
      <c r="B248" s="111">
        <v>267</v>
      </c>
      <c r="C248" s="112" t="s">
        <v>119</v>
      </c>
      <c r="D248" s="115"/>
      <c r="E248" s="111" t="s">
        <v>8</v>
      </c>
      <c r="F248" s="113">
        <v>56.36</v>
      </c>
      <c r="G248" s="111" t="s">
        <v>9</v>
      </c>
      <c r="H248" s="114">
        <v>9</v>
      </c>
    </row>
    <row r="249" spans="2:8" ht="13.15" x14ac:dyDescent="0.4">
      <c r="B249" s="26">
        <v>282</v>
      </c>
      <c r="C249" s="27" t="s">
        <v>11</v>
      </c>
      <c r="D249" s="29"/>
      <c r="E249" s="26" t="s">
        <v>6</v>
      </c>
      <c r="F249" s="139" t="s">
        <v>239</v>
      </c>
      <c r="G249" s="26"/>
      <c r="H249" s="28">
        <v>8</v>
      </c>
    </row>
    <row r="250" spans="2:8" ht="13.15" x14ac:dyDescent="0.4">
      <c r="B250" s="26">
        <v>289</v>
      </c>
      <c r="C250" s="27" t="s">
        <v>236</v>
      </c>
      <c r="D250" s="45"/>
      <c r="E250" s="26" t="s">
        <v>8</v>
      </c>
      <c r="F250" s="26">
        <v>59.28</v>
      </c>
      <c r="G250" s="26" t="s">
        <v>9</v>
      </c>
      <c r="H250" s="28">
        <v>8</v>
      </c>
    </row>
    <row r="251" spans="2:8" ht="13.15" x14ac:dyDescent="0.4">
      <c r="B251" s="26">
        <v>301</v>
      </c>
      <c r="C251" s="27" t="s">
        <v>120</v>
      </c>
      <c r="D251" s="45"/>
      <c r="E251" s="26" t="s">
        <v>8</v>
      </c>
      <c r="F251" s="26" t="s">
        <v>240</v>
      </c>
      <c r="G251" s="26"/>
      <c r="H251" s="28">
        <v>7</v>
      </c>
    </row>
    <row r="252" spans="2:8" ht="13.15" x14ac:dyDescent="0.4">
      <c r="B252" s="26">
        <v>337</v>
      </c>
      <c r="C252" s="27" t="s">
        <v>237</v>
      </c>
      <c r="D252" s="45"/>
      <c r="E252" s="26" t="s">
        <v>8</v>
      </c>
      <c r="F252" s="26" t="s">
        <v>241</v>
      </c>
      <c r="G252" s="26" t="s">
        <v>9</v>
      </c>
      <c r="H252" s="28">
        <v>6</v>
      </c>
    </row>
    <row r="253" spans="2:8" x14ac:dyDescent="0.35">
      <c r="B253" s="46"/>
      <c r="C253" s="46"/>
      <c r="E253" s="46"/>
      <c r="F253" s="46"/>
      <c r="G253" s="46"/>
      <c r="H253" s="41"/>
    </row>
    <row r="254" spans="2:8" ht="13.15" x14ac:dyDescent="0.4">
      <c r="B254" s="46"/>
      <c r="C254" s="35" t="s">
        <v>238</v>
      </c>
      <c r="D254" s="45"/>
      <c r="E254" s="46"/>
      <c r="F254" s="46"/>
      <c r="G254" s="46"/>
      <c r="H254" s="41"/>
    </row>
    <row r="255" spans="2:8" x14ac:dyDescent="0.35">
      <c r="B255" s="47"/>
      <c r="C255" s="47"/>
      <c r="D255" s="48"/>
      <c r="E255" s="47"/>
      <c r="F255" s="47"/>
      <c r="G255" s="47"/>
      <c r="H255" s="44"/>
    </row>
  </sheetData>
  <sheetProtection selectLockedCells="1" selectUnlockedCells="1"/>
  <pageMargins left="0.7" right="0.7" top="0.75" bottom="0.75" header="0.51180555555555551" footer="0.51180555555555551"/>
  <pageSetup firstPageNumber="0" orientation="portrait" horizontalDpi="300" verticalDpi="300" r:id="rId1"/>
  <headerFooter alignWithMargins="0"/>
  <ignoredErrors>
    <ignoredError sqref="F2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Div 1 2018</vt:lpstr>
      <vt:lpstr>Div 2 2018</vt:lpstr>
      <vt:lpstr>Ladies Div 2018</vt:lpstr>
      <vt:lpstr>2018 Club Championship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BerwynPJ</dc:creator>
  <cp:lastModifiedBy>BerwynPJ</cp:lastModifiedBy>
  <dcterms:created xsi:type="dcterms:W3CDTF">2018-12-10T11:48:32Z</dcterms:created>
  <dcterms:modified xsi:type="dcterms:W3CDTF">2018-12-15T14:13:56Z</dcterms:modified>
</cp:coreProperties>
</file>